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'Hoja1'!$A$1:$L$40</definedName>
  </definedNames>
  <calcPr fullCalcOnLoad="1"/>
</workbook>
</file>

<file path=xl/sharedStrings.xml><?xml version="1.0" encoding="utf-8"?>
<sst xmlns="http://schemas.openxmlformats.org/spreadsheetml/2006/main" count="32" uniqueCount="32">
  <si>
    <t>LICENCIA</t>
  </si>
  <si>
    <t>RANKING</t>
  </si>
  <si>
    <t>BENJAMIN</t>
  </si>
  <si>
    <t>ALEVIN</t>
  </si>
  <si>
    <t>INFANTIL</t>
  </si>
  <si>
    <t>CADETE</t>
  </si>
  <si>
    <t>JUNIOR</t>
  </si>
  <si>
    <t>Nº</t>
  </si>
  <si>
    <t>Hoja nº</t>
  </si>
  <si>
    <t>Monitor Responsable:</t>
  </si>
  <si>
    <t>Teléfono/s:</t>
  </si>
  <si>
    <t>Nombre del torneo ó campeonato:</t>
  </si>
  <si>
    <t>INSCRIPCIÓN DEL CLUB (Nombre):</t>
  </si>
  <si>
    <t>ABSOLUTO</t>
  </si>
  <si>
    <t>VETER. JR.</t>
  </si>
  <si>
    <t>Inscripciones Juveniles y Veteranos/as:</t>
  </si>
  <si>
    <t>Inscripciones Absoluto:</t>
  </si>
  <si>
    <t>Total inscripciones y cantidad a ingresar:</t>
  </si>
  <si>
    <t>x   18 € =</t>
  </si>
  <si>
    <t>A ingresar en la cuenta del Club Tennis La Salle (Torneos): 0024 6820 14 0600679849 (Es Credit)</t>
  </si>
  <si>
    <t>x   15 € =</t>
  </si>
  <si>
    <t>VETERANO (1)</t>
  </si>
  <si>
    <t>Ranking: Nacional actualizado</t>
  </si>
  <si>
    <r>
      <t>(1)</t>
    </r>
    <r>
      <rPr>
        <sz val="9"/>
        <rFont val="Arial"/>
        <family val="0"/>
      </rPr>
      <t xml:space="preserve"> Indicar la edad (Categoría en que quiere participar)</t>
    </r>
  </si>
  <si>
    <t>JUGADOR/A (2 apellidos y nombre)</t>
  </si>
  <si>
    <r>
      <t xml:space="preserve">Indicar con una  </t>
    </r>
    <r>
      <rPr>
        <b/>
        <sz val="9"/>
        <rFont val="Arial"/>
        <family val="0"/>
      </rPr>
      <t xml:space="preserve">X   </t>
    </r>
    <r>
      <rPr>
        <sz val="9"/>
        <rFont val="Arial"/>
        <family val="0"/>
      </rPr>
      <t>la/s categoria/s en la/s cual/es se inscriben</t>
    </r>
  </si>
  <si>
    <t>VIII TROFEO ULTIMA HORA 2008 - C.T. La Salle</t>
  </si>
  <si>
    <t>buzon@tenislasalle.com</t>
  </si>
  <si>
    <t>uhtenis@hotmail.com</t>
  </si>
  <si>
    <t>uhpadel@hotmail.com</t>
  </si>
  <si>
    <t>Email :</t>
  </si>
  <si>
    <r>
      <t xml:space="preserve">Contacto: Tel. torneo: </t>
    </r>
    <r>
      <rPr>
        <b/>
        <sz val="9"/>
        <rFont val="Arial"/>
        <family val="2"/>
      </rPr>
      <t>669473520</t>
    </r>
    <r>
      <rPr>
        <sz val="9"/>
        <rFont val="Arial"/>
        <family val="0"/>
      </rPr>
      <t xml:space="preserve"> - Fax torneo: </t>
    </r>
    <r>
      <rPr>
        <b/>
        <sz val="9"/>
        <rFont val="Arial"/>
        <family val="2"/>
      </rPr>
      <t>971284301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</si>
</sst>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4" fontId="1" fillId="0" borderId="0" xfId="0" applyNumberFormat="1" applyFont="1" applyAlignment="1">
      <alignment horizontal="right"/>
    </xf>
    <xf numFmtId="1" fontId="0" fillId="0" borderId="0" xfId="0" applyNumberFormat="1" applyAlignment="1" applyProtection="1">
      <alignment/>
      <protection/>
    </xf>
    <xf numFmtId="4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15" applyFont="1" applyAlignment="1">
      <alignment horizontal="center"/>
    </xf>
    <xf numFmtId="0" fontId="10" fillId="0" borderId="0" xfId="15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htenis@hotmail.com" TargetMode="External" /><Relationship Id="rId2" Type="http://schemas.openxmlformats.org/officeDocument/2006/relationships/hyperlink" Target="mailto:uhpadel@hotmail.com" TargetMode="External" /><Relationship Id="rId3" Type="http://schemas.openxmlformats.org/officeDocument/2006/relationships/hyperlink" Target="mailto:buzon@tenislasalle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85" zoomScaleNormal="85" workbookViewId="0" topLeftCell="A1">
      <selection activeCell="K1" sqref="K1"/>
    </sheetView>
  </sheetViews>
  <sheetFormatPr defaultColWidth="11.421875" defaultRowHeight="12.75"/>
  <cols>
    <col min="1" max="1" width="3.00390625" style="0" bestFit="1" customWidth="1"/>
    <col min="2" max="2" width="35.421875" style="0" customWidth="1"/>
    <col min="3" max="12" width="9.7109375" style="0" customWidth="1"/>
  </cols>
  <sheetData>
    <row r="1" spans="2:11" ht="15">
      <c r="B1" s="10" t="s">
        <v>11</v>
      </c>
      <c r="C1" s="29" t="s">
        <v>26</v>
      </c>
      <c r="D1" s="29"/>
      <c r="E1" s="29"/>
      <c r="F1" s="29"/>
      <c r="G1" s="29"/>
      <c r="H1" s="29"/>
      <c r="J1" s="4" t="s">
        <v>8</v>
      </c>
      <c r="K1" s="8"/>
    </row>
    <row r="3" spans="2:8" ht="12.75">
      <c r="B3" s="11" t="s">
        <v>12</v>
      </c>
      <c r="C3" s="32"/>
      <c r="D3" s="32"/>
      <c r="E3" s="32"/>
      <c r="F3" s="32"/>
      <c r="G3" s="32"/>
      <c r="H3" s="32"/>
    </row>
    <row r="4" spans="2:8" ht="12.75">
      <c r="B4" s="10" t="s">
        <v>9</v>
      </c>
      <c r="C4" s="30"/>
      <c r="D4" s="30"/>
      <c r="E4" s="30"/>
      <c r="F4" s="30"/>
      <c r="G4" s="30"/>
      <c r="H4" s="30"/>
    </row>
    <row r="5" spans="2:8" ht="12.75">
      <c r="B5" s="12" t="s">
        <v>10</v>
      </c>
      <c r="C5" s="15"/>
      <c r="D5" s="33"/>
      <c r="E5" s="33"/>
      <c r="F5" s="15"/>
      <c r="G5" s="33"/>
      <c r="H5" s="33"/>
    </row>
    <row r="6" spans="5:9" ht="12.75">
      <c r="E6" s="28"/>
      <c r="F6" s="28"/>
      <c r="G6" s="28"/>
      <c r="H6" s="28"/>
      <c r="I6" s="28"/>
    </row>
    <row r="7" spans="1:12" ht="12.75">
      <c r="A7" s="5" t="s">
        <v>7</v>
      </c>
      <c r="B7" s="6" t="s">
        <v>24</v>
      </c>
      <c r="C7" s="13" t="s">
        <v>0</v>
      </c>
      <c r="D7" s="13" t="s">
        <v>1</v>
      </c>
      <c r="E7" s="14" t="s">
        <v>2</v>
      </c>
      <c r="F7" s="14" t="s">
        <v>3</v>
      </c>
      <c r="G7" s="14" t="s">
        <v>4</v>
      </c>
      <c r="H7" s="14" t="s">
        <v>5</v>
      </c>
      <c r="I7" s="14" t="s">
        <v>6</v>
      </c>
      <c r="J7" s="14" t="s">
        <v>14</v>
      </c>
      <c r="K7" s="20" t="s">
        <v>21</v>
      </c>
      <c r="L7" s="14" t="s">
        <v>13</v>
      </c>
    </row>
    <row r="8" spans="1:12" ht="12.75">
      <c r="A8" s="2">
        <v>1</v>
      </c>
      <c r="B8" s="7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2">
        <v>2</v>
      </c>
      <c r="B9" s="7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2">
        <v>3</v>
      </c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2">
        <v>4</v>
      </c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.75">
      <c r="A12" s="2">
        <v>5</v>
      </c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2">
        <v>6</v>
      </c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2.75">
      <c r="A14" s="2">
        <v>7</v>
      </c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>
      <c r="A15" s="2">
        <v>8</v>
      </c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.75">
      <c r="A16" s="2">
        <v>9</v>
      </c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>
      <c r="A17" s="2">
        <v>10</v>
      </c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2.75">
      <c r="A18" s="2">
        <v>11</v>
      </c>
      <c r="B18" s="7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2">
        <v>12</v>
      </c>
      <c r="B19" s="7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>
      <c r="A20" s="2">
        <v>13</v>
      </c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2">
        <v>14</v>
      </c>
      <c r="B21" s="7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>
      <c r="A22" s="2">
        <v>15</v>
      </c>
      <c r="B22" s="7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2">
        <v>16</v>
      </c>
      <c r="B23" s="7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2">
        <v>17</v>
      </c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2">
        <v>18</v>
      </c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2">
        <v>19</v>
      </c>
      <c r="B26" s="7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2">
        <v>20</v>
      </c>
      <c r="B27" s="7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24" s="21" customFormat="1" ht="12.75">
      <c r="B29" s="27" t="s">
        <v>25</v>
      </c>
      <c r="C29" s="27"/>
      <c r="D29" s="27"/>
      <c r="M29"/>
      <c r="N29"/>
      <c r="O29"/>
      <c r="P29"/>
      <c r="Q29"/>
      <c r="R29"/>
      <c r="S29"/>
      <c r="T29"/>
      <c r="U29"/>
      <c r="V29"/>
      <c r="W29"/>
      <c r="X29"/>
    </row>
    <row r="30" spans="2:24" s="21" customFormat="1" ht="12.75">
      <c r="B30" s="31" t="s">
        <v>23</v>
      </c>
      <c r="C30" s="27"/>
      <c r="D30" s="27"/>
      <c r="M30"/>
      <c r="N30"/>
      <c r="O30"/>
      <c r="P30"/>
      <c r="Q30"/>
      <c r="R30"/>
      <c r="S30"/>
      <c r="T30"/>
      <c r="U30"/>
      <c r="V30"/>
      <c r="W30"/>
      <c r="X30"/>
    </row>
    <row r="31" spans="2:24" s="21" customFormat="1" ht="12.75">
      <c r="B31" s="27" t="s">
        <v>22</v>
      </c>
      <c r="C31" s="27"/>
      <c r="D31" s="27"/>
      <c r="M31"/>
      <c r="N31"/>
      <c r="O31"/>
      <c r="P31"/>
      <c r="Q31"/>
      <c r="R31"/>
      <c r="S31"/>
      <c r="T31"/>
      <c r="U31"/>
      <c r="V31"/>
      <c r="W31"/>
      <c r="X31"/>
    </row>
    <row r="32" ht="6" customHeight="1"/>
    <row r="33" spans="2:5" ht="12.75">
      <c r="B33" t="s">
        <v>15</v>
      </c>
      <c r="C33" s="17">
        <f>COUNTA(E8:K27)</f>
        <v>0</v>
      </c>
      <c r="D33" s="3" t="s">
        <v>20</v>
      </c>
      <c r="E33" s="18">
        <f>C33*15</f>
        <v>0</v>
      </c>
    </row>
    <row r="34" spans="2:5" ht="12.75">
      <c r="B34" t="s">
        <v>16</v>
      </c>
      <c r="C34" s="17">
        <f>COUNTA(L8:L27)</f>
        <v>0</v>
      </c>
      <c r="D34" s="3" t="s">
        <v>18</v>
      </c>
      <c r="E34" s="18">
        <f>C34*18</f>
        <v>0</v>
      </c>
    </row>
    <row r="35" spans="2:5" ht="12.75">
      <c r="B35" t="s">
        <v>17</v>
      </c>
      <c r="C35" s="19">
        <f>SUM(C33:C34)</f>
        <v>0</v>
      </c>
      <c r="E35" s="16">
        <f>SUM(E33:E34)</f>
        <v>0</v>
      </c>
    </row>
    <row r="36" ht="6" customHeight="1"/>
    <row r="37" spans="2:12" ht="12.75">
      <c r="B37" s="23" t="s">
        <v>19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2:11" ht="12.75">
      <c r="B38" s="24" t="s">
        <v>31</v>
      </c>
      <c r="C38" s="24"/>
      <c r="D38" s="22" t="s">
        <v>30</v>
      </c>
      <c r="E38" s="25" t="s">
        <v>28</v>
      </c>
      <c r="F38" s="34"/>
      <c r="G38" s="25" t="s">
        <v>29</v>
      </c>
      <c r="H38" s="34"/>
      <c r="I38" s="26" t="s">
        <v>27</v>
      </c>
      <c r="J38" s="34"/>
      <c r="K38" s="34"/>
    </row>
  </sheetData>
  <sheetProtection password="CA85" sheet="1" objects="1" scenarios="1" selectLockedCells="1"/>
  <mergeCells count="14">
    <mergeCell ref="B31:D31"/>
    <mergeCell ref="B29:D29"/>
    <mergeCell ref="C3:H3"/>
    <mergeCell ref="G5:H5"/>
    <mergeCell ref="D5:E5"/>
    <mergeCell ref="E6:I6"/>
    <mergeCell ref="C1:H1"/>
    <mergeCell ref="C4:H4"/>
    <mergeCell ref="B30:D30"/>
    <mergeCell ref="B37:L37"/>
    <mergeCell ref="B38:C38"/>
    <mergeCell ref="E38:F38"/>
    <mergeCell ref="G38:H38"/>
    <mergeCell ref="I38:K38"/>
  </mergeCells>
  <hyperlinks>
    <hyperlink ref="E38" r:id="rId1" display="uhtenis@hotmail.com"/>
    <hyperlink ref="G38" r:id="rId2" display="uhpadel@hotmail.com"/>
    <hyperlink ref="I38" r:id="rId3" display="buzon@tenislasalle.com"/>
  </hyperlinks>
  <printOptions horizontalCentered="1" verticalCentered="1"/>
  <pageMargins left="0" right="0" top="0" bottom="0" header="0" footer="0"/>
  <pageSetup horizontalDpi="360" verticalDpi="36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FBT</dc:creator>
  <cp:keywords/>
  <dc:description/>
  <cp:lastModifiedBy>Maximo Ojeda Rodriguez</cp:lastModifiedBy>
  <cp:lastPrinted>2008-07-13T15:16:24Z</cp:lastPrinted>
  <dcterms:created xsi:type="dcterms:W3CDTF">2005-05-31T11:09:32Z</dcterms:created>
  <dcterms:modified xsi:type="dcterms:W3CDTF">2008-07-13T15:17:06Z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