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920" windowHeight="8520" tabRatio="930" activeTab="0"/>
  </bookViews>
  <sheets>
    <sheet name="Benjamín-F" sheetId="1" r:id="rId1"/>
    <sheet name="Previa Alevín-F" sheetId="2" r:id="rId2"/>
    <sheet name="Alevín-F" sheetId="3" r:id="rId3"/>
    <sheet name="Previa Infantil-F" sheetId="4" r:id="rId4"/>
    <sheet name="Infantil-F" sheetId="5" r:id="rId5"/>
    <sheet name="Cadete-F" sheetId="6" r:id="rId6"/>
    <sheet name="Junior-F" sheetId="7" r:id="rId7"/>
  </sheets>
  <externalReferences>
    <externalReference r:id="rId10"/>
    <externalReference r:id="rId11"/>
    <externalReference r:id="rId12"/>
  </externalReferences>
  <definedNames>
    <definedName name="_Order1" hidden="1">255</definedName>
    <definedName name="_xlnm.Print_Area" localSheetId="5">'Cadete-F'!#REF!</definedName>
    <definedName name="_xlnm.Print_Area" localSheetId="4">'Infantil-F'!#REF!</definedName>
    <definedName name="_xlnm.Print_Area" localSheetId="6">'Junior-F'!#REF!</definedName>
    <definedName name="_xlnm.Print_Area" localSheetId="3">'Previa Infantil-F'!#REF!</definedName>
    <definedName name="Ciudad">'[3]Prep Torneo'!$A$11</definedName>
    <definedName name="Combo_MD" localSheetId="1" hidden="1">{"'Sheet5'!$A$1:$F$68"}</definedName>
    <definedName name="Combo_MD" localSheetId="3" hidden="1">{"'Sheet5'!$A$1:$F$68"}</definedName>
    <definedName name="Combo_MD" hidden="1">{"'Sheet5'!$A$1:$F$68"}</definedName>
    <definedName name="Combo_QD_32" localSheetId="1" hidden="1">{"'Sheet5'!$A$1:$F$68"}</definedName>
    <definedName name="Combo_QD_32" localSheetId="3" hidden="1">{"'Sheet5'!$A$1:$F$68"}</definedName>
    <definedName name="Combo_QD_32" hidden="1">{"'Sheet5'!$A$1:$F$68"}</definedName>
    <definedName name="Combo_Qual" localSheetId="1" hidden="1">{"'Sheet5'!$A$1:$F$68"}</definedName>
    <definedName name="Combo_Qual" localSheetId="3" hidden="1">{"'Sheet5'!$A$1:$F$68"}</definedName>
    <definedName name="Combo_Qual" hidden="1">{"'Sheet5'!$A$1:$F$68"}</definedName>
    <definedName name="Combo_Qual_128_8" localSheetId="1" hidden="1">{"'Sheet5'!$A$1:$F$68"}</definedName>
    <definedName name="Combo_Qual_128_8" localSheetId="3" hidden="1">{"'Sheet5'!$A$1:$F$68"}</definedName>
    <definedName name="Combo_Qual_128_8" hidden="1">{"'Sheet5'!$A$1:$F$68"}</definedName>
    <definedName name="Combo_Qual_64_8" localSheetId="1" hidden="1">{"'Sheet5'!$A$1:$F$68"}</definedName>
    <definedName name="Combo_Qual_64_8" localSheetId="3" hidden="1">{"'Sheet5'!$A$1:$F$68"}</definedName>
    <definedName name="Combo_Qual_64_8" hidden="1">{"'Sheet5'!$A$1:$F$68"}</definedName>
    <definedName name="Habil" localSheetId="2">'[2]Prep Torneo'!$E$11</definedName>
    <definedName name="Habil" localSheetId="0">'[1]Prep Torneo'!$E$11</definedName>
    <definedName name="Habil" localSheetId="1">'[2]Prep Torneo'!$E$11</definedName>
    <definedName name="Habil">'[3]Prep Torneo'!$E$11</definedName>
    <definedName name="HTML_CodePage" hidden="1">1252</definedName>
    <definedName name="HTML_Control" localSheetId="1" hidden="1">{"'Sheet5'!$A$1:$F$68"}</definedName>
    <definedName name="HTML_Control" localSheetId="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localSheetId="1" hidden="1">{"'Sheet5'!$A$1:$F$68"}</definedName>
    <definedName name="poi" localSheetId="3" hidden="1">{"'Sheet5'!$A$1:$F$68"}</definedName>
    <definedName name="poi" hidden="1">{"'Sheet5'!$A$1:$F$68"}</definedName>
    <definedName name="ppp" localSheetId="1" hidden="1">{"'Sheet5'!$A$1:$F$68"}</definedName>
    <definedName name="ppp" localSheetId="3" hidden="1">{"'Sheet5'!$A$1:$F$68"}</definedName>
    <definedName name="ppp" hidden="1">{"'Sheet5'!$A$1:$F$68"}</definedName>
  </definedNames>
  <calcPr fullCalcOnLoad="1"/>
</workbook>
</file>

<file path=xl/sharedStrings.xml><?xml version="1.0" encoding="utf-8"?>
<sst xmlns="http://schemas.openxmlformats.org/spreadsheetml/2006/main" count="786" uniqueCount="195">
  <si>
    <t/>
  </si>
  <si>
    <t>XXII MEMORIAL HERMANO TARSICIO</t>
  </si>
  <si>
    <t>Fase Final</t>
  </si>
  <si>
    <t>Semana</t>
  </si>
  <si>
    <t>Territorial</t>
  </si>
  <si>
    <t>Ciudad</t>
  </si>
  <si>
    <t>Club</t>
  </si>
  <si>
    <t>ILLES BALEARS</t>
  </si>
  <si>
    <t>PALMA</t>
  </si>
  <si>
    <t>C.T. LA SALLE</t>
  </si>
  <si>
    <t>Premios en metálico</t>
  </si>
  <si>
    <t>Categoría</t>
  </si>
  <si>
    <t>Sexo</t>
  </si>
  <si>
    <t>Juez Árbitro</t>
  </si>
  <si>
    <t>NO</t>
  </si>
  <si>
    <t>Sub-10</t>
  </si>
  <si>
    <t>Femenino</t>
  </si>
  <si>
    <t>PEP JORDI MATAS RAMIS</t>
  </si>
  <si>
    <t>Resultado</t>
  </si>
  <si>
    <t>Licencia</t>
  </si>
  <si>
    <t>Ranking</t>
  </si>
  <si>
    <t>St</t>
  </si>
  <si>
    <t>CS</t>
  </si>
  <si>
    <t>Jugadora</t>
  </si>
  <si>
    <t>Cuartos Final</t>
  </si>
  <si>
    <t>Semifinales</t>
  </si>
  <si>
    <t>Final</t>
  </si>
  <si>
    <t>ALEXANDRA DANDOS, CARINA</t>
  </si>
  <si>
    <t>ALEXANDRA C.</t>
  </si>
  <si>
    <t>Bye</t>
  </si>
  <si>
    <t>DOLS BAUZA, MARTA</t>
  </si>
  <si>
    <t>DOLS M.</t>
  </si>
  <si>
    <t>DOLS BAUZA, PAULA</t>
  </si>
  <si>
    <t>DOLS P.</t>
  </si>
  <si>
    <t>FERNANDEZ MOLINA, AINA</t>
  </si>
  <si>
    <t>FERNANDEZ A.</t>
  </si>
  <si>
    <t>Campeona :</t>
  </si>
  <si>
    <t>DOLS S.</t>
  </si>
  <si>
    <t>DOLS BAUZA, SARA</t>
  </si>
  <si>
    <t>FERNANDEZ M.</t>
  </si>
  <si>
    <t>FERNANDEZ RODRIGUEZ, MARTINA</t>
  </si>
  <si>
    <t>NEGRE FERNANDEZ, AINA</t>
  </si>
  <si>
    <t>FERNANDEZ MOLINA, NEUS</t>
  </si>
  <si>
    <t>MIROSLAVOVA N.</t>
  </si>
  <si>
    <t>MIROSLAVOVA NINOVA, NATALY</t>
  </si>
  <si>
    <t>Sorteo fecha/hora</t>
  </si>
  <si>
    <t>#</t>
  </si>
  <si>
    <t>Cabezas  de serie</t>
  </si>
  <si>
    <t>Lucky Losers</t>
  </si>
  <si>
    <t>Reemplaza a</t>
  </si>
  <si>
    <t>Pelota oficial</t>
  </si>
  <si>
    <t>HEAD</t>
  </si>
  <si>
    <t>Representante Jugadores</t>
  </si>
  <si>
    <t>Juez Árbitro y Licencia</t>
  </si>
  <si>
    <t>Firma</t>
  </si>
  <si>
    <t>Fecha Finalización</t>
  </si>
  <si>
    <t>Sello del Club Organizador</t>
  </si>
  <si>
    <t>Sello de la Federación Territorial</t>
  </si>
  <si>
    <t>Si</t>
  </si>
  <si>
    <t>Fase Previa</t>
  </si>
  <si>
    <t>Alevín</t>
  </si>
  <si>
    <t>2ª Ronda</t>
  </si>
  <si>
    <t>Cuartos</t>
  </si>
  <si>
    <t>Última ronda</t>
  </si>
  <si>
    <t>Clasificadas</t>
  </si>
  <si>
    <t>ANILLO BUSTAMANTE, CARMEN</t>
  </si>
  <si>
    <t>ANILLO C.</t>
  </si>
  <si>
    <t>FORTEZA INOCENCIO, ISABEL</t>
  </si>
  <si>
    <t>CAÑELLAS NICOLAU, DANIELA</t>
  </si>
  <si>
    <t>LAWRENCE, FREIA</t>
  </si>
  <si>
    <t>LAWRENCE F.</t>
  </si>
  <si>
    <t>TOMEGUZZO CHACON, RENATA</t>
  </si>
  <si>
    <t>TOMEGUZZO R.</t>
  </si>
  <si>
    <t>GONZALEZ OLIVER, JOANA</t>
  </si>
  <si>
    <t>GONZALEZ J.</t>
  </si>
  <si>
    <t>SASTRE RIOS, CRISTINA</t>
  </si>
  <si>
    <t>SASTRE C.</t>
  </si>
  <si>
    <t>PASCUAL LYONS, SOFIA</t>
  </si>
  <si>
    <t>PASCUAL S.</t>
  </si>
  <si>
    <t>GIL OLIVER, MONICA</t>
  </si>
  <si>
    <t>GIL M.</t>
  </si>
  <si>
    <t>RADO JURKIEWICZ, LAURA</t>
  </si>
  <si>
    <t>RADO L.</t>
  </si>
  <si>
    <t>HART GONZALEZ, CIARA</t>
  </si>
  <si>
    <t>FERRER RIERA, PAULA</t>
  </si>
  <si>
    <t>VERDU GONZALEZ, MARIA</t>
  </si>
  <si>
    <t>VERDU M.</t>
  </si>
  <si>
    <t>PALMER MARQUES, MARIA ROSA</t>
  </si>
  <si>
    <t>PALMER M.</t>
  </si>
  <si>
    <t>ALOMAR BOFILL, JULIA</t>
  </si>
  <si>
    <t>ALOMAR J.</t>
  </si>
  <si>
    <t>COLL CAÑELLAS, NEUS</t>
  </si>
  <si>
    <t>COLL N.</t>
  </si>
  <si>
    <t>CAMPINS BOVER, IRENE</t>
  </si>
  <si>
    <t>CAMPINS I.</t>
  </si>
  <si>
    <t>BUADES JAUME, MARGALIDA</t>
  </si>
  <si>
    <t>BUADES M.</t>
  </si>
  <si>
    <t>Alternates</t>
  </si>
  <si>
    <t>Campeona</t>
  </si>
  <si>
    <t>ADROVER GALLEGO, ISABEL</t>
  </si>
  <si>
    <t>Q1</t>
  </si>
  <si>
    <t>TASCON DOLS, PAULA</t>
  </si>
  <si>
    <t>TORO RAMOS, MARIA</t>
  </si>
  <si>
    <t>MONSERRAT LLABRES, PAULA</t>
  </si>
  <si>
    <t>FONT DE LA RICA, PAULA</t>
  </si>
  <si>
    <t>Q2</t>
  </si>
  <si>
    <t>FERNANDEZ GUZMAN, PAULA</t>
  </si>
  <si>
    <t>Infantil</t>
  </si>
  <si>
    <t>HURTADO INOCENCIO, MARTA</t>
  </si>
  <si>
    <t>HURTADO M.</t>
  </si>
  <si>
    <t>VICH SERRA, MARINA</t>
  </si>
  <si>
    <t>VICH M.</t>
  </si>
  <si>
    <t>MESTRE TUGORES, Mª ANTONIA</t>
  </si>
  <si>
    <t>MESTRE M.</t>
  </si>
  <si>
    <t>GARCIA CAPARROS, NURIA</t>
  </si>
  <si>
    <t>GARCIA N.</t>
  </si>
  <si>
    <t>RUBIN ROSENKRANZ, GISELLE</t>
  </si>
  <si>
    <t>RUBIN G.</t>
  </si>
  <si>
    <t>DISSANAYAKE, TANISHA RO</t>
  </si>
  <si>
    <t>DISSANAYAKE T.</t>
  </si>
  <si>
    <t>MIRO VIDAL, BLANCA</t>
  </si>
  <si>
    <t>RAMIREZ SOLAZ, ALICIA</t>
  </si>
  <si>
    <t>SUREDA GUASP, CAROLINA</t>
  </si>
  <si>
    <t>FAJARDO GARCIA, MARIA ISAB</t>
  </si>
  <si>
    <t>FERNANDEZ RODRIGUEZ, CANDELA</t>
  </si>
  <si>
    <t>SAURA CARRETERO, AIDA</t>
  </si>
  <si>
    <t>Cadete</t>
  </si>
  <si>
    <t>BERCHTOLD, CHRISTINA</t>
  </si>
  <si>
    <t>ORFILA DIEZ, PAULA</t>
  </si>
  <si>
    <t>MORANTA PICO, SARA</t>
  </si>
  <si>
    <t>RUIZ CAÑELLAS, MARIA DEL</t>
  </si>
  <si>
    <t>ROSSELLO MATEU, MARIA TERE</t>
  </si>
  <si>
    <t>VICENS MAS, ROSA</t>
  </si>
  <si>
    <t>REBASA COLL, AINA</t>
  </si>
  <si>
    <t>VICENS MIQUEL, MARTA</t>
  </si>
  <si>
    <t>Junior</t>
  </si>
  <si>
    <t>WC</t>
  </si>
  <si>
    <t>DE ENRIQUE SCHMIDT, TERESA</t>
  </si>
  <si>
    <t>DE ENRIQUE T.</t>
  </si>
  <si>
    <t>GONZALEZ ARZOLA, DIANA PAOL</t>
  </si>
  <si>
    <t>BELOVA, ELIZAVETA</t>
  </si>
  <si>
    <t>TORREGROSA PARETS, MARIA NEUS</t>
  </si>
  <si>
    <t>HIDALGO LOSADA, PATRICIA</t>
  </si>
  <si>
    <t>SANS M.</t>
  </si>
  <si>
    <t>SANS VALLESPIR, MERCE</t>
  </si>
  <si>
    <t>W.O.</t>
  </si>
  <si>
    <t>6/0 6/0</t>
  </si>
  <si>
    <t>FORTEZA I.</t>
  </si>
  <si>
    <t>6/2 7/5</t>
  </si>
  <si>
    <t>6/1 6/3</t>
  </si>
  <si>
    <t>6/2 6/0</t>
  </si>
  <si>
    <t>7/6 6/4</t>
  </si>
  <si>
    <t>FERRER P.</t>
  </si>
  <si>
    <t>6/0 6/1</t>
  </si>
  <si>
    <t>6/4 6/2</t>
  </si>
  <si>
    <t>W.O. JUSTIFICADO</t>
  </si>
  <si>
    <t>SAURA A.</t>
  </si>
  <si>
    <t>7/5 6/4</t>
  </si>
  <si>
    <t>7/6 6/3</t>
  </si>
  <si>
    <t>6/2 6/2</t>
  </si>
  <si>
    <t>6/7 7/6 10/8</t>
  </si>
  <si>
    <t>NEGRE A.</t>
  </si>
  <si>
    <t>6/4 3/6 12/10</t>
  </si>
  <si>
    <t>6/1 6/0</t>
  </si>
  <si>
    <t>ADROVER I.</t>
  </si>
  <si>
    <t>6/4 6/1</t>
  </si>
  <si>
    <t>TORO M.</t>
  </si>
  <si>
    <t>6/1 7/6</t>
  </si>
  <si>
    <t>FONT P.</t>
  </si>
  <si>
    <t>FERNANDEZ P.</t>
  </si>
  <si>
    <t>6/3 6/0</t>
  </si>
  <si>
    <t>6/7 6/3 7/5</t>
  </si>
  <si>
    <t>7/ 5 7/5</t>
  </si>
  <si>
    <t>6/1 6/2</t>
  </si>
  <si>
    <t>6/1 6/1</t>
  </si>
  <si>
    <t>MIRO B.</t>
  </si>
  <si>
    <t>6/3 6/1</t>
  </si>
  <si>
    <t>SUREDA C.</t>
  </si>
  <si>
    <t>6/3 6/3</t>
  </si>
  <si>
    <t>BERCHTOLD C.</t>
  </si>
  <si>
    <t>MORANTA S.</t>
  </si>
  <si>
    <t>6/2 6/4</t>
  </si>
  <si>
    <t>VICENS R.</t>
  </si>
  <si>
    <t>VICENS M.</t>
  </si>
  <si>
    <t>BELOVA E.</t>
  </si>
  <si>
    <t>6/2 6/1</t>
  </si>
  <si>
    <t>TORREGROSA M.</t>
  </si>
  <si>
    <t>6/2 6/3</t>
  </si>
  <si>
    <t>6/0 6/2</t>
  </si>
  <si>
    <t>6/4 6/3</t>
  </si>
  <si>
    <t>3/6 6/0 6/0</t>
  </si>
  <si>
    <t>6/4 4/6 7/5</t>
  </si>
  <si>
    <t>3/6 6/3 6/2</t>
  </si>
  <si>
    <t>6/0 6/3</t>
  </si>
  <si>
    <t>6/1 7/5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</si>
</sst>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42">
    <font>
      <sz val="11"/>
      <color indexed="8"/>
      <name val="Calibri"/>
      <family val="2"/>
    </font>
    <font>
      <sz val="10"/>
      <name val="Arial"/>
      <family val="2"/>
    </font>
    <font>
      <sz val="6"/>
      <name val="Arial"/>
      <family val="2"/>
    </font>
    <font>
      <sz val="20"/>
      <name val="Arial"/>
      <family val="2"/>
    </font>
    <font>
      <b/>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0"/>
      <name val="Arial"/>
      <family val="2"/>
    </font>
    <font>
      <b/>
      <i/>
      <sz val="10"/>
      <name val="Arial"/>
      <family val="2"/>
    </font>
    <font>
      <b/>
      <sz val="7"/>
      <name val="Arial"/>
      <family val="2"/>
    </font>
    <font>
      <b/>
      <sz val="7"/>
      <color indexed="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indexed="9"/>
      <name val="Arial"/>
      <family val="2"/>
    </font>
    <font>
      <sz val="7"/>
      <color indexed="9"/>
      <name val="Arial"/>
      <family val="2"/>
    </font>
    <font>
      <sz val="8.5"/>
      <color indexed="33"/>
      <name val="Arial"/>
      <family val="2"/>
    </font>
    <font>
      <i/>
      <sz val="8.5"/>
      <name val="Arial"/>
      <family val="2"/>
    </font>
    <font>
      <i/>
      <sz val="8.5"/>
      <color indexed="9"/>
      <name val="Arial"/>
      <family val="2"/>
    </font>
    <font>
      <b/>
      <sz val="8.5"/>
      <color indexed="42"/>
      <name val="Arial"/>
      <family val="2"/>
    </font>
    <font>
      <sz val="10"/>
      <color indexed="60"/>
      <name val="Calibri"/>
      <family val="2"/>
    </font>
    <font>
      <sz val="10"/>
      <color indexed="8"/>
      <name val="Calibri"/>
      <family val="2"/>
    </font>
    <font>
      <b/>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right/>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top/>
      <bottom/>
    </border>
    <border>
      <left/>
      <right style="medium"/>
      <top style="medium"/>
      <bottom style="thin"/>
    </border>
    <border>
      <left style="medium"/>
      <right/>
      <top style="thin"/>
      <bottom style="medium"/>
    </border>
    <border>
      <left style="medium"/>
      <right/>
      <top style="medium"/>
      <bottom style="thin"/>
    </border>
    <border>
      <left/>
      <right style="thin"/>
      <top style="medium"/>
      <bottom style="thin"/>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
      <left/>
      <right/>
      <top style="thin"/>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2" borderId="0" applyNumberFormat="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0"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xf numFmtId="0" fontId="41" fillId="0" borderId="10" applyNumberFormat="0" applyFill="0" applyAlignment="0" applyProtection="0"/>
    <xf numFmtId="0" fontId="20" fillId="0" borderId="10" applyNumberFormat="0" applyFill="0" applyAlignment="0" applyProtection="0"/>
  </cellStyleXfs>
  <cellXfs count="256">
    <xf numFmtId="0" fontId="0" fillId="0" borderId="0" xfId="0" applyAlignment="1">
      <alignment/>
    </xf>
    <xf numFmtId="0" fontId="1" fillId="0" borderId="0" xfId="0" applyFont="1" applyAlignment="1" applyProtection="1">
      <alignment/>
      <protection locked="0"/>
    </xf>
    <xf numFmtId="0" fontId="2" fillId="0" borderId="0" xfId="107" applyFont="1" applyAlignment="1" applyProtection="1">
      <alignment vertical="center"/>
      <protection locked="0"/>
    </xf>
    <xf numFmtId="0" fontId="1" fillId="0" borderId="0" xfId="107" applyNumberFormat="1" applyFont="1" applyAlignment="1" applyProtection="1">
      <alignment vertical="center"/>
      <protection locked="0"/>
    </xf>
    <xf numFmtId="0" fontId="1" fillId="0" borderId="0" xfId="107" applyNumberFormat="1" applyFont="1" applyAlignment="1" applyProtection="1">
      <alignment vertical="center"/>
      <protection hidden="1"/>
    </xf>
    <xf numFmtId="0" fontId="1" fillId="0" borderId="0" xfId="107" applyProtection="1">
      <alignment/>
      <protection locked="0"/>
    </xf>
    <xf numFmtId="0" fontId="3" fillId="0" borderId="0" xfId="102" applyFont="1" applyBorder="1" applyAlignment="1" applyProtection="1">
      <alignment horizontal="center" vertical="top"/>
      <protection locked="0"/>
    </xf>
    <xf numFmtId="0" fontId="3" fillId="0" borderId="0" xfId="102" applyFont="1" applyBorder="1" applyAlignment="1" applyProtection="1">
      <alignment vertical="top"/>
      <protection locked="0"/>
    </xf>
    <xf numFmtId="0" fontId="1" fillId="0" borderId="0" xfId="0" applyFont="1" applyAlignment="1" applyProtection="1">
      <alignment horizontal="center"/>
      <protection locked="0"/>
    </xf>
    <xf numFmtId="0" fontId="24" fillId="16" borderId="0" xfId="102" applyFont="1" applyFill="1" applyBorder="1" applyAlignment="1" applyProtection="1">
      <alignment horizontal="center" vertical="center"/>
      <protection hidden="1"/>
    </xf>
    <xf numFmtId="49" fontId="24" fillId="16" borderId="0" xfId="102" applyNumberFormat="1" applyFont="1" applyFill="1" applyBorder="1" applyAlignment="1" applyProtection="1">
      <alignment horizontal="center" vertical="center"/>
      <protection hidden="1"/>
    </xf>
    <xf numFmtId="0" fontId="24" fillId="0" borderId="0" xfId="102" applyFont="1" applyFill="1" applyBorder="1" applyAlignment="1" applyProtection="1">
      <alignment horizontal="center" vertical="center"/>
      <protection hidden="1"/>
    </xf>
    <xf numFmtId="49" fontId="25" fillId="0" borderId="0" xfId="102" applyNumberFormat="1" applyFont="1" applyFill="1" applyBorder="1" applyAlignment="1" applyProtection="1">
      <alignment horizontal="right" vertical="center"/>
      <protection hidden="1"/>
    </xf>
    <xf numFmtId="0" fontId="2" fillId="0" borderId="0" xfId="102" applyFont="1" applyBorder="1" applyAlignment="1" applyProtection="1">
      <alignment horizontal="center" vertical="center"/>
      <protection locked="0"/>
    </xf>
    <xf numFmtId="0" fontId="2" fillId="0" borderId="0" xfId="102" applyFont="1" applyBorder="1" applyAlignment="1" applyProtection="1">
      <alignment vertical="center"/>
      <protection locked="0"/>
    </xf>
    <xf numFmtId="165" fontId="4" fillId="0" borderId="0" xfId="0" applyNumberFormat="1" applyFont="1" applyBorder="1" applyAlignment="1" applyProtection="1">
      <alignment horizontal="center" vertical="center"/>
      <protection hidden="1"/>
    </xf>
    <xf numFmtId="0" fontId="26" fillId="0" borderId="0" xfId="0" applyNumberFormat="1" applyFont="1" applyBorder="1" applyAlignment="1" applyProtection="1">
      <alignment horizontal="center" vertical="center"/>
      <protection hidden="1"/>
    </xf>
    <xf numFmtId="165" fontId="4" fillId="0" borderId="0" xfId="0" applyNumberFormat="1" applyFont="1" applyFill="1" applyBorder="1" applyAlignment="1" applyProtection="1">
      <alignment horizontal="center" vertical="center"/>
      <protection hidden="1"/>
    </xf>
    <xf numFmtId="49" fontId="26" fillId="0" borderId="0" xfId="102" applyNumberFormat="1" applyFont="1" applyFill="1" applyBorder="1" applyAlignment="1" applyProtection="1">
      <alignment horizontal="right" vertical="center"/>
      <protection hidden="1"/>
    </xf>
    <xf numFmtId="0" fontId="4" fillId="0" borderId="0" xfId="102" applyFont="1" applyBorder="1" applyAlignment="1" applyProtection="1">
      <alignment horizontal="center" vertical="center"/>
      <protection locked="0"/>
    </xf>
    <xf numFmtId="0" fontId="4" fillId="0" borderId="0" xfId="102" applyFont="1" applyBorder="1" applyAlignment="1" applyProtection="1">
      <alignment vertical="center"/>
      <protection locked="0"/>
    </xf>
    <xf numFmtId="0" fontId="4" fillId="0" borderId="0" xfId="102" applyFont="1" applyBorder="1" applyAlignment="1" applyProtection="1">
      <alignment vertical="center"/>
      <protection/>
    </xf>
    <xf numFmtId="0" fontId="24" fillId="16" borderId="0" xfId="102" applyFont="1" applyFill="1" applyAlignment="1" applyProtection="1">
      <alignment horizontal="center" vertical="center"/>
      <protection hidden="1"/>
    </xf>
    <xf numFmtId="49" fontId="24" fillId="16" borderId="0" xfId="102" applyNumberFormat="1" applyFont="1" applyFill="1" applyBorder="1" applyAlignment="1" applyProtection="1">
      <alignment horizontal="right" vertical="center"/>
      <protection hidden="1"/>
    </xf>
    <xf numFmtId="49" fontId="24" fillId="0" borderId="0" xfId="102" applyNumberFormat="1" applyFont="1" applyFill="1" applyBorder="1" applyAlignment="1" applyProtection="1">
      <alignment horizontal="right" vertical="center"/>
      <protection hidden="1"/>
    </xf>
    <xf numFmtId="0" fontId="2" fillId="0" borderId="0" xfId="102" applyFont="1" applyBorder="1" applyAlignment="1" applyProtection="1">
      <alignment vertical="center"/>
      <protection/>
    </xf>
    <xf numFmtId="49" fontId="4" fillId="0" borderId="11" xfId="102" applyNumberFormat="1" applyFont="1" applyBorder="1" applyAlignment="1" applyProtection="1">
      <alignment horizontal="center" vertical="center"/>
      <protection hidden="1"/>
    </xf>
    <xf numFmtId="49" fontId="4" fillId="0" borderId="11" xfId="102" applyNumberFormat="1" applyFont="1" applyBorder="1" applyAlignment="1" applyProtection="1">
      <alignment horizontal="right" vertical="center"/>
      <protection hidden="1"/>
    </xf>
    <xf numFmtId="49" fontId="4" fillId="0" borderId="0" xfId="102" applyNumberFormat="1" applyFont="1" applyFill="1" applyBorder="1" applyAlignment="1" applyProtection="1">
      <alignment horizontal="right" vertical="center"/>
      <protection hidden="1"/>
    </xf>
    <xf numFmtId="0" fontId="27" fillId="16" borderId="0" xfId="107" applyFont="1" applyFill="1" applyAlignment="1" applyProtection="1">
      <alignment horizontal="right" vertical="center"/>
      <protection hidden="1"/>
    </xf>
    <xf numFmtId="0" fontId="27" fillId="16" borderId="0" xfId="107" applyFont="1" applyFill="1" applyAlignment="1" applyProtection="1">
      <alignment horizontal="center" vertical="center"/>
      <protection hidden="1"/>
    </xf>
    <xf numFmtId="0" fontId="27" fillId="16" borderId="0" xfId="107" applyNumberFormat="1" applyFont="1" applyFill="1" applyAlignment="1" applyProtection="1">
      <alignment horizontal="center" vertical="center"/>
      <protection hidden="1"/>
    </xf>
    <xf numFmtId="0" fontId="27" fillId="0" borderId="0" xfId="107" applyNumberFormat="1" applyFont="1" applyFill="1" applyAlignment="1" applyProtection="1">
      <alignment horizontal="center" vertical="center"/>
      <protection hidden="1"/>
    </xf>
    <xf numFmtId="0" fontId="27" fillId="0" borderId="0" xfId="107" applyNumberFormat="1" applyFont="1" applyFill="1" applyBorder="1" applyAlignment="1" applyProtection="1">
      <alignment horizontal="center" vertical="center"/>
      <protection hidden="1"/>
    </xf>
    <xf numFmtId="0" fontId="2" fillId="0" borderId="0" xfId="107" applyFont="1" applyAlignment="1" applyProtection="1">
      <alignment horizontal="center" vertical="center"/>
      <protection locked="0"/>
    </xf>
    <xf numFmtId="0" fontId="2" fillId="0" borderId="0" xfId="107" applyFont="1" applyAlignment="1" applyProtection="1">
      <alignment vertical="center"/>
      <protection/>
    </xf>
    <xf numFmtId="0" fontId="2" fillId="16" borderId="0" xfId="107" applyFont="1" applyFill="1" applyAlignment="1" applyProtection="1">
      <alignment horizontal="right" vertical="center"/>
      <protection locked="0"/>
    </xf>
    <xf numFmtId="0" fontId="2" fillId="0" borderId="0" xfId="107" applyFont="1" applyFill="1" applyAlignment="1" applyProtection="1">
      <alignment horizontal="right" vertical="center"/>
      <protection locked="0"/>
    </xf>
    <xf numFmtId="0" fontId="2" fillId="0" borderId="0" xfId="107" applyNumberFormat="1" applyFont="1" applyFill="1" applyAlignment="1" applyProtection="1">
      <alignment horizontal="center" vertical="center"/>
      <protection locked="0"/>
    </xf>
    <xf numFmtId="0" fontId="2" fillId="0" borderId="0" xfId="107" applyFont="1" applyFill="1" applyAlignment="1" applyProtection="1">
      <alignment horizontal="center" vertical="center"/>
      <protection locked="0"/>
    </xf>
    <xf numFmtId="0" fontId="2" fillId="0" borderId="0" xfId="107" applyFont="1" applyFill="1" applyAlignment="1" applyProtection="1">
      <alignment horizontal="left" vertical="center"/>
      <protection locked="0"/>
    </xf>
    <xf numFmtId="0" fontId="28" fillId="16" borderId="0"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right" vertical="center" shrinkToFit="1"/>
      <protection hidden="1"/>
    </xf>
    <xf numFmtId="0" fontId="29" fillId="0" borderId="12" xfId="0" applyNumberFormat="1" applyFont="1" applyFill="1" applyBorder="1" applyAlignment="1" applyProtection="1">
      <alignment horizontal="center" vertical="center"/>
      <protection hidden="1"/>
    </xf>
    <xf numFmtId="0" fontId="30" fillId="4" borderId="12" xfId="102"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vertical="center"/>
      <protection hidden="1"/>
    </xf>
    <xf numFmtId="0" fontId="29" fillId="0" borderId="0" xfId="0" applyNumberFormat="1" applyFont="1" applyFill="1" applyAlignment="1" applyProtection="1">
      <alignment vertical="center"/>
      <protection locked="0"/>
    </xf>
    <xf numFmtId="0" fontId="31" fillId="0" borderId="0" xfId="102" applyFont="1" applyProtection="1">
      <alignment/>
      <protection hidden="1"/>
    </xf>
    <xf numFmtId="0" fontId="1" fillId="0" borderId="0" xfId="0" applyNumberFormat="1" applyFont="1" applyAlignment="1" applyProtection="1">
      <alignment horizontal="center" vertical="center"/>
      <protection locked="0"/>
    </xf>
    <xf numFmtId="0" fontId="29" fillId="0" borderId="0" xfId="107" applyNumberFormat="1" applyFont="1" applyAlignment="1" applyProtection="1">
      <alignment vertical="center"/>
      <protection hidden="1"/>
    </xf>
    <xf numFmtId="0" fontId="29" fillId="0" borderId="0" xfId="107" applyNumberFormat="1" applyFont="1" applyAlignment="1" applyProtection="1">
      <alignment vertical="center"/>
      <protection/>
    </xf>
    <xf numFmtId="0" fontId="1" fillId="0" borderId="0" xfId="0" applyNumberFormat="1" applyFont="1" applyAlignment="1" applyProtection="1">
      <alignment vertical="center"/>
      <protection locked="0"/>
    </xf>
    <xf numFmtId="0" fontId="29" fillId="16" borderId="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right" vertical="center"/>
      <protection hidden="1"/>
    </xf>
    <xf numFmtId="0" fontId="29" fillId="0" borderId="0" xfId="0" applyNumberFormat="1" applyFont="1" applyFill="1" applyAlignment="1" applyProtection="1">
      <alignment horizontal="center" vertical="center"/>
      <protection hidden="1"/>
    </xf>
    <xf numFmtId="0" fontId="29" fillId="0" borderId="0" xfId="0" applyNumberFormat="1" applyFont="1" applyFill="1" applyAlignment="1" applyProtection="1">
      <alignment horizontal="center" vertical="center"/>
      <protection locked="0"/>
    </xf>
    <xf numFmtId="0" fontId="29" fillId="0" borderId="13" xfId="0" applyNumberFormat="1" applyFont="1" applyFill="1" applyBorder="1" applyAlignment="1" applyProtection="1">
      <alignment vertical="center"/>
      <protection hidden="1"/>
    </xf>
    <xf numFmtId="0" fontId="32" fillId="0" borderId="12" xfId="0" applyNumberFormat="1"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center" vertical="center" shrinkToFit="1"/>
      <protection locked="0"/>
    </xf>
    <xf numFmtId="0" fontId="29" fillId="0" borderId="0" xfId="0" applyNumberFormat="1" applyFont="1" applyFill="1" applyAlignment="1" applyProtection="1">
      <alignment horizontal="center" vertical="center" shrinkToFit="1"/>
      <protection locked="0"/>
    </xf>
    <xf numFmtId="0" fontId="29" fillId="0" borderId="0" xfId="107" applyNumberFormat="1" applyFont="1" applyAlignment="1" applyProtection="1">
      <alignment vertical="center"/>
      <protection locked="0"/>
    </xf>
    <xf numFmtId="0" fontId="29" fillId="0" borderId="14" xfId="0" applyNumberFormat="1" applyFont="1" applyFill="1" applyBorder="1" applyAlignment="1" applyProtection="1">
      <alignment vertical="center"/>
      <protection hidden="1"/>
    </xf>
    <xf numFmtId="0" fontId="29" fillId="0" borderId="13" xfId="0" applyNumberFormat="1" applyFont="1" applyFill="1" applyBorder="1" applyAlignment="1" applyProtection="1">
      <alignment horizontal="center" vertical="center" shrinkToFit="1"/>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vertical="center"/>
      <protection hidden="1"/>
    </xf>
    <xf numFmtId="0" fontId="29" fillId="0" borderId="15" xfId="0" applyNumberFormat="1" applyFont="1" applyFill="1" applyBorder="1" applyAlignment="1" applyProtection="1">
      <alignment horizontal="center" vertical="center" shrinkToFit="1"/>
      <protection locked="0"/>
    </xf>
    <xf numFmtId="0" fontId="29" fillId="0" borderId="12" xfId="0" applyNumberFormat="1" applyFont="1" applyBorder="1" applyAlignment="1" applyProtection="1">
      <alignment horizontal="center" vertical="center" shrinkToFit="1"/>
      <protection locked="0"/>
    </xf>
    <xf numFmtId="0" fontId="29" fillId="0" borderId="14" xfId="0" applyNumberFormat="1" applyFont="1" applyBorder="1" applyAlignment="1" applyProtection="1">
      <alignment horizontal="center" vertical="center" shrinkToFit="1"/>
      <protection locked="0"/>
    </xf>
    <xf numFmtId="0" fontId="27" fillId="0" borderId="15" xfId="0" applyNumberFormat="1" applyFont="1" applyFill="1" applyBorder="1" applyAlignment="1" applyProtection="1">
      <alignment horizontal="center" vertical="center" shrinkToFit="1"/>
      <protection hidden="1"/>
    </xf>
    <xf numFmtId="0" fontId="27" fillId="0" borderId="0" xfId="0" applyNumberFormat="1" applyFont="1" applyFill="1" applyBorder="1" applyAlignment="1" applyProtection="1">
      <alignment horizontal="center" vertical="center" shrinkToFit="1"/>
      <protection locked="0"/>
    </xf>
    <xf numFmtId="0" fontId="29" fillId="0" borderId="0" xfId="0" applyNumberFormat="1" applyFont="1" applyAlignment="1" applyProtection="1">
      <alignment vertical="center"/>
      <protection locked="0"/>
    </xf>
    <xf numFmtId="0" fontId="1" fillId="0" borderId="0" xfId="107" applyNumberFormat="1" applyFont="1" applyAlignment="1" applyProtection="1">
      <alignment vertical="center"/>
      <protection/>
    </xf>
    <xf numFmtId="0" fontId="29"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49" fontId="25" fillId="16" borderId="16" xfId="102" applyNumberFormat="1" applyFont="1" applyFill="1" applyBorder="1" applyAlignment="1" applyProtection="1">
      <alignment horizontal="center" vertical="center"/>
      <protection locked="0"/>
    </xf>
    <xf numFmtId="49" fontId="25" fillId="16" borderId="17" xfId="102" applyNumberFormat="1" applyFont="1" applyFill="1" applyBorder="1" applyAlignment="1" applyProtection="1">
      <alignment horizontal="center" vertical="center"/>
      <protection locked="0"/>
    </xf>
    <xf numFmtId="49" fontId="25" fillId="16" borderId="18" xfId="102" applyNumberFormat="1" applyFont="1" applyFill="1" applyBorder="1" applyAlignment="1" applyProtection="1">
      <alignment horizontal="center" vertical="center"/>
      <protection locked="0"/>
    </xf>
    <xf numFmtId="0" fontId="0" fillId="0" borderId="0" xfId="102" applyAlignment="1" applyProtection="1">
      <alignment horizontal="center"/>
      <protection locked="0"/>
    </xf>
    <xf numFmtId="0" fontId="0" fillId="0" borderId="0" xfId="102" applyProtection="1">
      <alignment/>
      <protection locked="0"/>
    </xf>
    <xf numFmtId="0" fontId="27" fillId="24" borderId="19" xfId="102" applyNumberFormat="1" applyFont="1" applyFill="1" applyBorder="1" applyAlignment="1" applyProtection="1">
      <alignment horizontal="center" vertical="center"/>
      <protection hidden="1"/>
    </xf>
    <xf numFmtId="0" fontId="27" fillId="24" borderId="20" xfId="107" applyNumberFormat="1" applyFont="1" applyFill="1" applyBorder="1" applyAlignment="1" applyProtection="1">
      <alignment vertical="center"/>
      <protection hidden="1"/>
    </xf>
    <xf numFmtId="49" fontId="27" fillId="24" borderId="0" xfId="102" applyNumberFormat="1" applyFont="1" applyFill="1" applyBorder="1" applyAlignment="1" applyProtection="1">
      <alignment horizontal="center" vertical="center"/>
      <protection locked="0"/>
    </xf>
    <xf numFmtId="0" fontId="27" fillId="24" borderId="21" xfId="102" applyNumberFormat="1" applyFont="1" applyFill="1" applyBorder="1" applyAlignment="1" applyProtection="1">
      <alignment horizontal="center" vertical="center"/>
      <protection hidden="1"/>
    </xf>
    <xf numFmtId="0" fontId="27" fillId="24" borderId="22" xfId="102" applyNumberFormat="1" applyFont="1" applyFill="1" applyBorder="1" applyAlignment="1" applyProtection="1">
      <alignment vertical="center"/>
      <protection hidden="1"/>
    </xf>
    <xf numFmtId="0" fontId="27" fillId="0" borderId="21" xfId="102" applyNumberFormat="1" applyFont="1" applyBorder="1" applyAlignment="1" applyProtection="1">
      <alignment horizontal="center" vertical="center"/>
      <protection hidden="1"/>
    </xf>
    <xf numFmtId="0" fontId="27" fillId="0" borderId="22" xfId="102" applyFont="1" applyBorder="1" applyAlignment="1" applyProtection="1">
      <alignment vertical="center"/>
      <protection hidden="1"/>
    </xf>
    <xf numFmtId="0" fontId="27" fillId="0" borderId="23" xfId="102" applyNumberFormat="1" applyFont="1" applyBorder="1" applyAlignment="1" applyProtection="1">
      <alignment horizontal="center" vertical="center"/>
      <protection hidden="1"/>
    </xf>
    <xf numFmtId="0" fontId="27" fillId="0" borderId="24" xfId="102" applyFont="1" applyBorder="1" applyAlignment="1" applyProtection="1">
      <alignment vertical="center"/>
      <protection hidden="1"/>
    </xf>
    <xf numFmtId="49" fontId="27" fillId="24" borderId="11" xfId="102" applyNumberFormat="1" applyFont="1" applyFill="1" applyBorder="1" applyAlignment="1" applyProtection="1">
      <alignment horizontal="center" vertical="center"/>
      <protection locked="0"/>
    </xf>
    <xf numFmtId="0" fontId="2" fillId="0" borderId="0" xfId="102" applyFont="1" applyAlignment="1" applyProtection="1">
      <alignment horizontal="center" vertical="center"/>
      <protection locked="0"/>
    </xf>
    <xf numFmtId="0" fontId="34" fillId="0" borderId="0" xfId="102" applyFont="1" applyProtection="1">
      <alignment/>
      <protection locked="0"/>
    </xf>
    <xf numFmtId="0" fontId="31" fillId="0" borderId="0" xfId="102" applyFont="1" applyProtection="1">
      <alignment/>
      <protection locked="0"/>
    </xf>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0" fontId="0" fillId="0" borderId="0" xfId="0" applyNumberFormat="1" applyAlignment="1" applyProtection="1">
      <alignment/>
      <protection locked="0"/>
    </xf>
    <xf numFmtId="14" fontId="0" fillId="0" borderId="0" xfId="0" applyNumberFormat="1" applyAlignment="1" applyProtection="1">
      <alignment/>
      <protection locked="0"/>
    </xf>
    <xf numFmtId="0" fontId="4" fillId="0" borderId="0" xfId="102" applyFont="1" applyBorder="1" applyAlignment="1" applyProtection="1">
      <alignment vertical="center"/>
      <protection hidden="1"/>
    </xf>
    <xf numFmtId="0" fontId="2" fillId="0" borderId="0" xfId="102" applyFont="1" applyBorder="1" applyAlignment="1" applyProtection="1">
      <alignment vertical="center"/>
      <protection hidden="1"/>
    </xf>
    <xf numFmtId="49" fontId="26" fillId="0" borderId="11" xfId="102" applyNumberFormat="1" applyFont="1" applyFill="1" applyBorder="1" applyAlignment="1" applyProtection="1">
      <alignment horizontal="right" vertical="center"/>
      <protection hidden="1"/>
    </xf>
    <xf numFmtId="49" fontId="27" fillId="16" borderId="0" xfId="107" applyNumberFormat="1" applyFont="1" applyFill="1" applyAlignment="1" applyProtection="1">
      <alignment horizontal="right" vertical="center"/>
      <protection hidden="1"/>
    </xf>
    <xf numFmtId="0" fontId="2" fillId="0" borderId="0" xfId="107" applyFont="1" applyAlignment="1" applyProtection="1">
      <alignment vertical="center"/>
      <protection hidden="1"/>
    </xf>
    <xf numFmtId="49" fontId="2" fillId="16" borderId="0" xfId="107" applyNumberFormat="1" applyFont="1" applyFill="1" applyAlignment="1" applyProtection="1">
      <alignment horizontal="right" vertical="center"/>
      <protection/>
    </xf>
    <xf numFmtId="49" fontId="2" fillId="0" borderId="0" xfId="107" applyNumberFormat="1" applyFont="1" applyFill="1" applyAlignment="1" applyProtection="1">
      <alignment horizontal="center" vertical="center"/>
      <protection locked="0"/>
    </xf>
    <xf numFmtId="49" fontId="2" fillId="0" borderId="0" xfId="107" applyNumberFormat="1" applyFont="1" applyFill="1" applyAlignment="1" applyProtection="1">
      <alignment horizontal="left" vertical="center"/>
      <protection locked="0"/>
    </xf>
    <xf numFmtId="0" fontId="28" fillId="16" borderId="0" xfId="107"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horizontal="right" vertical="center"/>
      <protection hidden="1"/>
    </xf>
    <xf numFmtId="0" fontId="29" fillId="24" borderId="0" xfId="107" applyNumberFormat="1" applyFont="1" applyFill="1" applyAlignment="1" applyProtection="1">
      <alignment vertical="center"/>
      <protection locked="0"/>
    </xf>
    <xf numFmtId="0" fontId="29" fillId="16" borderId="0" xfId="107" applyNumberFormat="1" applyFont="1" applyFill="1" applyBorder="1" applyAlignment="1" applyProtection="1">
      <alignment horizontal="center" vertical="center"/>
      <protection/>
    </xf>
    <xf numFmtId="0" fontId="29" fillId="0" borderId="0" xfId="107" applyNumberFormat="1" applyFont="1" applyFill="1" applyAlignment="1" applyProtection="1">
      <alignment horizontal="right" vertical="center"/>
      <protection hidden="1"/>
    </xf>
    <xf numFmtId="0" fontId="29" fillId="0" borderId="0" xfId="107" applyNumberFormat="1" applyFont="1" applyFill="1" applyAlignment="1" applyProtection="1">
      <alignment horizontal="center" vertical="center"/>
      <protection hidden="1"/>
    </xf>
    <xf numFmtId="0" fontId="30" fillId="0" borderId="0" xfId="107" applyNumberFormat="1" applyFont="1" applyFill="1" applyAlignment="1" applyProtection="1">
      <alignment horizontal="center" vertical="center"/>
      <protection locked="0"/>
    </xf>
    <xf numFmtId="0" fontId="29" fillId="0" borderId="13" xfId="107" applyNumberFormat="1" applyFont="1" applyFill="1" applyBorder="1" applyAlignment="1" applyProtection="1">
      <alignment vertical="center"/>
      <protection hidden="1"/>
    </xf>
    <xf numFmtId="0" fontId="29" fillId="24" borderId="12" xfId="107" applyNumberFormat="1" applyFont="1" applyFill="1" applyBorder="1" applyAlignment="1" applyProtection="1">
      <alignment horizontal="center" vertical="center" shrinkToFit="1"/>
      <protection locked="0"/>
    </xf>
    <xf numFmtId="0" fontId="29" fillId="24" borderId="0" xfId="107" applyNumberFormat="1" applyFont="1" applyFill="1" applyAlignment="1" applyProtection="1">
      <alignment horizontal="center" vertical="center" shrinkToFit="1"/>
      <protection locked="0"/>
    </xf>
    <xf numFmtId="0" fontId="29" fillId="24" borderId="13" xfId="107" applyNumberFormat="1" applyFont="1" applyFill="1" applyBorder="1" applyAlignment="1" applyProtection="1">
      <alignment horizontal="center" vertical="center" shrinkToFit="1"/>
      <protection locked="0"/>
    </xf>
    <xf numFmtId="0" fontId="29" fillId="0" borderId="0" xfId="107" applyNumberFormat="1" applyFont="1" applyFill="1" applyAlignment="1" applyProtection="1">
      <alignment vertical="center"/>
      <protection hidden="1"/>
    </xf>
    <xf numFmtId="0" fontId="35" fillId="24" borderId="15" xfId="107" applyNumberFormat="1" applyFont="1" applyFill="1" applyBorder="1" applyAlignment="1" applyProtection="1">
      <alignment horizontal="center" vertical="center" shrinkToFit="1"/>
      <protection locked="0"/>
    </xf>
    <xf numFmtId="0" fontId="29" fillId="0" borderId="0" xfId="107" applyNumberFormat="1" applyFont="1" applyFill="1" applyBorder="1" applyAlignment="1" applyProtection="1">
      <alignment horizontal="right" vertical="center"/>
      <protection hidden="1"/>
    </xf>
    <xf numFmtId="0" fontId="29" fillId="24" borderId="14" xfId="107" applyNumberFormat="1" applyFont="1" applyFill="1" applyBorder="1" applyAlignment="1" applyProtection="1">
      <alignment horizontal="center" vertical="center" shrinkToFit="1"/>
      <protection locked="0"/>
    </xf>
    <xf numFmtId="0" fontId="29" fillId="24" borderId="15" xfId="107" applyNumberFormat="1" applyFont="1" applyFill="1" applyBorder="1" applyAlignment="1" applyProtection="1">
      <alignment horizontal="center" vertical="center" shrinkToFit="1"/>
      <protection locked="0"/>
    </xf>
    <xf numFmtId="0" fontId="35" fillId="24" borderId="0" xfId="107" applyNumberFormat="1" applyFont="1" applyFill="1" applyBorder="1" applyAlignment="1" applyProtection="1">
      <alignment horizontal="center" vertical="center" shrinkToFit="1"/>
      <protection locked="0"/>
    </xf>
    <xf numFmtId="0" fontId="29" fillId="24" borderId="0" xfId="107" applyNumberFormat="1" applyFont="1" applyFill="1" applyBorder="1" applyAlignment="1" applyProtection="1">
      <alignment horizontal="center" vertical="center" shrinkToFit="1"/>
      <protection locked="0"/>
    </xf>
    <xf numFmtId="0" fontId="29" fillId="0" borderId="0" xfId="107" applyNumberFormat="1" applyFont="1" applyFill="1" applyAlignment="1" applyProtection="1">
      <alignment horizontal="center" vertical="center"/>
      <protection locked="0"/>
    </xf>
    <xf numFmtId="0" fontId="33" fillId="0" borderId="0" xfId="107" applyNumberFormat="1" applyFont="1" applyBorder="1" applyAlignment="1" applyProtection="1">
      <alignment horizontal="center" vertical="center"/>
      <protection hidden="1"/>
    </xf>
    <xf numFmtId="0" fontId="33" fillId="24" borderId="0" xfId="107" applyNumberFormat="1" applyFont="1" applyFill="1" applyBorder="1" applyAlignment="1" applyProtection="1">
      <alignment horizontal="center" vertical="center" shrinkToFit="1"/>
      <protection locked="0"/>
    </xf>
    <xf numFmtId="0" fontId="36" fillId="24" borderId="0" xfId="107" applyNumberFormat="1" applyFont="1" applyFill="1" applyBorder="1" applyAlignment="1" applyProtection="1">
      <alignment horizontal="center" vertical="center" shrinkToFit="1"/>
      <protection locked="0"/>
    </xf>
    <xf numFmtId="0" fontId="1" fillId="0" borderId="0" xfId="107" applyAlignment="1" applyProtection="1">
      <alignment vertical="center"/>
      <protection locked="0"/>
    </xf>
    <xf numFmtId="49" fontId="25" fillId="16" borderId="16" xfId="102" applyNumberFormat="1" applyFont="1" applyFill="1" applyBorder="1" applyAlignment="1" applyProtection="1">
      <alignment horizontal="center" vertical="center"/>
      <protection/>
    </xf>
    <xf numFmtId="49" fontId="25" fillId="16" borderId="17" xfId="102" applyNumberFormat="1" applyFont="1" applyFill="1" applyBorder="1" applyAlignment="1" applyProtection="1">
      <alignment horizontal="center" vertical="center"/>
      <protection/>
    </xf>
    <xf numFmtId="49" fontId="25" fillId="16" borderId="18" xfId="102" applyNumberFormat="1" applyFont="1" applyFill="1" applyBorder="1" applyAlignment="1" applyProtection="1">
      <alignment horizontal="center" vertical="center"/>
      <protection/>
    </xf>
    <xf numFmtId="0" fontId="27" fillId="24" borderId="19" xfId="102" applyNumberFormat="1" applyFont="1" applyFill="1" applyBorder="1" applyAlignment="1" applyProtection="1">
      <alignment horizontal="center" vertical="center"/>
      <protection/>
    </xf>
    <xf numFmtId="0" fontId="27" fillId="24" borderId="21" xfId="102" applyNumberFormat="1" applyFont="1" applyFill="1" applyBorder="1" applyAlignment="1" applyProtection="1">
      <alignment horizontal="center" vertical="center"/>
      <protection/>
    </xf>
    <xf numFmtId="0" fontId="27" fillId="0" borderId="21" xfId="102" applyNumberFormat="1" applyFont="1" applyBorder="1" applyAlignment="1" applyProtection="1">
      <alignment horizontal="center" vertical="center"/>
      <protection/>
    </xf>
    <xf numFmtId="0" fontId="27" fillId="0" borderId="23" xfId="102" applyNumberFormat="1" applyFont="1" applyBorder="1" applyAlignment="1" applyProtection="1">
      <alignment horizontal="center" vertical="center"/>
      <protection/>
    </xf>
    <xf numFmtId="0" fontId="2" fillId="0" borderId="0" xfId="102"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NumberFormat="1" applyFont="1" applyAlignment="1" applyProtection="1">
      <alignment horizontal="center" vertical="center"/>
      <protection/>
    </xf>
    <xf numFmtId="14" fontId="1" fillId="0" borderId="0" xfId="107" applyNumberFormat="1" applyProtection="1">
      <alignment/>
      <protection locked="0"/>
    </xf>
    <xf numFmtId="49" fontId="25" fillId="16" borderId="0" xfId="102" applyNumberFormat="1" applyFont="1" applyFill="1" applyBorder="1" applyAlignment="1" applyProtection="1">
      <alignment horizontal="right" vertical="center"/>
      <protection hidden="1"/>
    </xf>
    <xf numFmtId="49" fontId="26" fillId="0" borderId="0" xfId="102" applyNumberFormat="1" applyFont="1" applyBorder="1" applyAlignment="1" applyProtection="1">
      <alignment horizontal="right" vertical="center"/>
      <protection hidden="1"/>
    </xf>
    <xf numFmtId="0" fontId="28" fillId="16" borderId="0" xfId="107" applyNumberFormat="1" applyFont="1" applyFill="1" applyBorder="1" applyAlignment="1" applyProtection="1">
      <alignment horizontal="center" vertical="center"/>
      <protection locked="0"/>
    </xf>
    <xf numFmtId="0" fontId="29" fillId="0" borderId="0" xfId="107" applyNumberFormat="1" applyFont="1" applyFill="1" applyAlignment="1" applyProtection="1">
      <alignment vertical="center"/>
      <protection locked="0"/>
    </xf>
    <xf numFmtId="0" fontId="29" fillId="16" borderId="0" xfId="107" applyNumberFormat="1" applyFont="1" applyFill="1" applyBorder="1" applyAlignment="1" applyProtection="1">
      <alignment horizontal="center" vertical="center"/>
      <protection locked="0"/>
    </xf>
    <xf numFmtId="0" fontId="32" fillId="0" borderId="12" xfId="107" applyNumberFormat="1" applyFont="1" applyFill="1" applyBorder="1" applyAlignment="1" applyProtection="1">
      <alignment horizontal="center" vertical="center" shrinkToFit="1"/>
      <protection locked="0"/>
    </xf>
    <xf numFmtId="0" fontId="33" fillId="0" borderId="0" xfId="107" applyNumberFormat="1" applyFont="1" applyFill="1" applyBorder="1" applyAlignment="1" applyProtection="1">
      <alignment horizontal="center" vertical="center"/>
      <protection hidden="1"/>
    </xf>
    <xf numFmtId="0" fontId="29" fillId="0" borderId="0" xfId="107" applyNumberFormat="1" applyFont="1" applyFill="1" applyBorder="1" applyAlignment="1" applyProtection="1">
      <alignment horizontal="center" vertical="center"/>
      <protection locked="0"/>
    </xf>
    <xf numFmtId="0" fontId="29" fillId="0" borderId="12" xfId="107" applyNumberFormat="1" applyFont="1" applyFill="1" applyBorder="1" applyAlignment="1" applyProtection="1">
      <alignment horizontal="right" vertical="center" shrinkToFit="1"/>
      <protection hidden="1"/>
    </xf>
    <xf numFmtId="0" fontId="29" fillId="0" borderId="12" xfId="107" applyNumberFormat="1" applyFont="1" applyFill="1" applyBorder="1" applyAlignment="1" applyProtection="1">
      <alignment horizontal="center" vertical="center"/>
      <protection hidden="1"/>
    </xf>
    <xf numFmtId="0" fontId="30" fillId="4" borderId="12" xfId="107" applyNumberFormat="1" applyFont="1" applyFill="1" applyBorder="1" applyAlignment="1" applyProtection="1">
      <alignment horizontal="center" vertical="center"/>
      <protection locked="0"/>
    </xf>
    <xf numFmtId="0" fontId="29" fillId="0" borderId="14" xfId="107" applyNumberFormat="1" applyFont="1" applyFill="1" applyBorder="1" applyAlignment="1" applyProtection="1">
      <alignment vertical="center"/>
      <protection hidden="1"/>
    </xf>
    <xf numFmtId="0" fontId="29" fillId="0" borderId="13" xfId="107" applyNumberFormat="1" applyFont="1" applyFill="1" applyBorder="1" applyAlignment="1" applyProtection="1">
      <alignment horizontal="center" vertical="center"/>
      <protection locked="0"/>
    </xf>
    <xf numFmtId="0" fontId="29" fillId="0" borderId="15" xfId="107" applyNumberFormat="1" applyFont="1" applyFill="1" applyBorder="1" applyAlignment="1" applyProtection="1">
      <alignment horizontal="center" vertical="center"/>
      <protection locked="0"/>
    </xf>
    <xf numFmtId="0" fontId="29" fillId="0" borderId="12" xfId="107" applyNumberFormat="1" applyFont="1" applyBorder="1" applyAlignment="1" applyProtection="1">
      <alignment horizontal="center" vertical="center" shrinkToFit="1"/>
      <protection locked="0"/>
    </xf>
    <xf numFmtId="0" fontId="29" fillId="0" borderId="12" xfId="107" applyNumberFormat="1" applyFont="1" applyFill="1" applyBorder="1" applyAlignment="1" applyProtection="1">
      <alignment vertical="center"/>
      <protection hidden="1"/>
    </xf>
    <xf numFmtId="0" fontId="33" fillId="0" borderId="15" xfId="107" applyNumberFormat="1" applyFont="1" applyFill="1" applyBorder="1" applyAlignment="1" applyProtection="1">
      <alignment horizontal="center" vertical="center"/>
      <protection hidden="1"/>
    </xf>
    <xf numFmtId="0" fontId="29" fillId="0" borderId="14" xfId="107" applyNumberFormat="1" applyFont="1" applyBorder="1" applyAlignment="1" applyProtection="1">
      <alignment horizontal="center" vertical="center" shrinkToFit="1"/>
      <protection locked="0"/>
    </xf>
    <xf numFmtId="0" fontId="38" fillId="4" borderId="12" xfId="107" applyNumberFormat="1" applyFont="1" applyFill="1" applyBorder="1" applyAlignment="1" applyProtection="1">
      <alignment horizontal="center" vertical="center"/>
      <protection locked="0"/>
    </xf>
    <xf numFmtId="0" fontId="29" fillId="0" borderId="0" xfId="107" applyNumberFormat="1" applyFont="1" applyFill="1" applyBorder="1" applyAlignment="1" applyProtection="1">
      <alignment horizontal="right" vertical="center"/>
      <protection locked="0"/>
    </xf>
    <xf numFmtId="0" fontId="36" fillId="0" borderId="0" xfId="107" applyNumberFormat="1" applyFont="1" applyFill="1" applyBorder="1" applyAlignment="1" applyProtection="1">
      <alignment horizontal="center" vertical="center"/>
      <protection locked="0"/>
    </xf>
    <xf numFmtId="0" fontId="28" fillId="0" borderId="0" xfId="107" applyNumberFormat="1" applyFont="1" applyBorder="1" applyAlignment="1" applyProtection="1">
      <alignment horizontal="center" vertical="center"/>
      <protection locked="0"/>
    </xf>
    <xf numFmtId="0" fontId="27" fillId="24" borderId="19" xfId="102" applyNumberFormat="1" applyFont="1" applyFill="1" applyBorder="1" applyAlignment="1" applyProtection="1">
      <alignment horizontal="center" vertical="center"/>
      <protection locked="0"/>
    </xf>
    <xf numFmtId="0" fontId="27" fillId="24" borderId="21" xfId="102" applyNumberFormat="1" applyFont="1" applyFill="1" applyBorder="1" applyAlignment="1" applyProtection="1">
      <alignment horizontal="center" vertical="center"/>
      <protection locked="0"/>
    </xf>
    <xf numFmtId="0" fontId="1" fillId="0" borderId="0" xfId="107" applyNumberFormat="1" applyProtection="1">
      <alignment/>
      <protection locked="0"/>
    </xf>
    <xf numFmtId="0" fontId="4" fillId="0" borderId="0" xfId="72" applyNumberFormat="1" applyFont="1" applyBorder="1" applyAlignment="1" applyProtection="1">
      <alignment horizontal="center" vertical="center"/>
      <protection hidden="1"/>
    </xf>
    <xf numFmtId="0" fontId="4" fillId="0" borderId="11" xfId="72" applyNumberFormat="1" applyFont="1" applyBorder="1" applyAlignment="1" applyProtection="1">
      <alignment horizontal="center" vertical="center"/>
      <protection hidden="1"/>
    </xf>
    <xf numFmtId="0" fontId="2" fillId="16" borderId="0" xfId="107" applyFont="1" applyFill="1" applyAlignment="1" applyProtection="1">
      <alignment horizontal="right" vertical="center"/>
      <protection/>
    </xf>
    <xf numFmtId="0" fontId="28" fillId="16" borderId="0" xfId="0" applyNumberFormat="1" applyFont="1" applyFill="1" applyBorder="1" applyAlignment="1" applyProtection="1">
      <alignment horizontal="center" vertical="center"/>
      <protection/>
    </xf>
    <xf numFmtId="0" fontId="29" fillId="0" borderId="0" xfId="0" applyNumberFormat="1" applyFont="1" applyAlignment="1" applyProtection="1">
      <alignment vertical="center"/>
      <protection hidden="1"/>
    </xf>
    <xf numFmtId="0" fontId="29" fillId="16" borderId="0"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shrinkToFit="1"/>
      <protection locked="0"/>
    </xf>
    <xf numFmtId="0" fontId="33" fillId="0" borderId="0" xfId="0" applyNumberFormat="1" applyFont="1" applyFill="1" applyBorder="1" applyAlignment="1" applyProtection="1">
      <alignment horizontal="center" vertical="center" shrinkToFit="1"/>
      <protection/>
    </xf>
    <xf numFmtId="0" fontId="33" fillId="0" borderId="0" xfId="0" applyNumberFormat="1" applyFont="1" applyFill="1" applyBorder="1" applyAlignment="1" applyProtection="1">
      <alignment horizontal="center" vertical="center" shrinkToFit="1"/>
      <protection locked="0"/>
    </xf>
    <xf numFmtId="0" fontId="33" fillId="0" borderId="0" xfId="107" applyNumberFormat="1" applyFont="1" applyBorder="1" applyAlignment="1" applyProtection="1">
      <alignment horizontal="center" vertical="center" shrinkToFit="1"/>
      <protection hidden="1"/>
    </xf>
    <xf numFmtId="0" fontId="33" fillId="0" borderId="15" xfId="0" applyNumberFormat="1" applyFont="1" applyFill="1" applyBorder="1" applyAlignment="1" applyProtection="1">
      <alignment horizontal="center" vertical="center" shrinkToFit="1"/>
      <protection hidden="1"/>
    </xf>
    <xf numFmtId="0" fontId="33" fillId="0" borderId="25" xfId="0" applyNumberFormat="1" applyFont="1" applyFill="1" applyBorder="1" applyAlignment="1" applyProtection="1">
      <alignment horizontal="center" vertical="center" shrinkToFit="1"/>
      <protection hidden="1"/>
    </xf>
    <xf numFmtId="0" fontId="33" fillId="0" borderId="0" xfId="107" applyNumberFormat="1" applyFont="1" applyFill="1" applyBorder="1" applyAlignment="1" applyProtection="1">
      <alignment horizontal="center" vertical="center" shrinkToFit="1"/>
      <protection hidden="1"/>
    </xf>
    <xf numFmtId="0" fontId="33" fillId="0" borderId="25" xfId="0" applyNumberFormat="1" applyFont="1" applyBorder="1" applyAlignment="1" applyProtection="1">
      <alignment horizontal="center" vertical="center" shrinkToFit="1"/>
      <protection/>
    </xf>
    <xf numFmtId="0" fontId="33" fillId="0" borderId="0" xfId="0" applyNumberFormat="1" applyFont="1" applyFill="1" applyAlignment="1" applyProtection="1">
      <alignment horizontal="center" vertical="center" shrinkToFit="1"/>
      <protection locked="0"/>
    </xf>
    <xf numFmtId="0" fontId="33" fillId="0" borderId="25" xfId="0" applyNumberFormat="1" applyFont="1" applyFill="1" applyBorder="1" applyAlignment="1" applyProtection="1">
      <alignment horizontal="center" vertical="center" shrinkToFit="1"/>
      <protection locked="0"/>
    </xf>
    <xf numFmtId="0" fontId="33" fillId="0" borderId="0" xfId="0" applyNumberFormat="1" applyFont="1" applyFill="1" applyBorder="1" applyAlignment="1" applyProtection="1">
      <alignment horizontal="center" vertical="center" shrinkToFit="1"/>
      <protection hidden="1"/>
    </xf>
    <xf numFmtId="0" fontId="33" fillId="0" borderId="0" xfId="0" applyNumberFormat="1" applyFont="1" applyBorder="1" applyAlignment="1" applyProtection="1">
      <alignment horizontal="center" vertical="center" shrinkToFit="1"/>
      <protection/>
    </xf>
    <xf numFmtId="0" fontId="33" fillId="0" borderId="0" xfId="107" applyNumberFormat="1" applyFont="1" applyAlignment="1" applyProtection="1">
      <alignment horizontal="center" vertical="center"/>
      <protection hidden="1"/>
    </xf>
    <xf numFmtId="0" fontId="4" fillId="0" borderId="0" xfId="83" applyNumberFormat="1" applyFont="1" applyBorder="1" applyAlignment="1" applyProtection="1">
      <alignment horizontal="center" vertical="center"/>
      <protection hidden="1"/>
    </xf>
    <xf numFmtId="0" fontId="4" fillId="0" borderId="11" xfId="83" applyNumberFormat="1" applyFont="1" applyBorder="1" applyAlignment="1" applyProtection="1">
      <alignment horizontal="center" vertical="center"/>
      <protection hidden="1"/>
    </xf>
    <xf numFmtId="0" fontId="33" fillId="24" borderId="0" xfId="107" applyNumberFormat="1" applyFont="1" applyFill="1" applyBorder="1" applyAlignment="1" applyProtection="1">
      <alignment horizontal="center" vertical="center" shrinkToFit="1"/>
      <protection hidden="1"/>
    </xf>
    <xf numFmtId="0" fontId="33" fillId="24" borderId="15" xfId="107" applyNumberFormat="1" applyFont="1" applyFill="1" applyBorder="1" applyAlignment="1" applyProtection="1">
      <alignment horizontal="center" vertical="center" shrinkToFit="1"/>
      <protection hidden="1"/>
    </xf>
    <xf numFmtId="0" fontId="37" fillId="24" borderId="0" xfId="107" applyNumberFormat="1" applyFont="1" applyFill="1" applyBorder="1" applyAlignment="1" applyProtection="1">
      <alignment horizontal="center" vertical="center" shrinkToFit="1"/>
      <protection hidden="1"/>
    </xf>
    <xf numFmtId="0" fontId="33" fillId="0" borderId="0" xfId="0" applyNumberFormat="1" applyFont="1" applyBorder="1" applyAlignment="1" applyProtection="1">
      <alignment horizontal="center" vertical="center" shrinkToFit="1"/>
      <protection hidden="1"/>
    </xf>
    <xf numFmtId="0" fontId="33" fillId="0" borderId="0" xfId="0" applyNumberFormat="1" applyFont="1" applyBorder="1" applyAlignment="1" applyProtection="1">
      <alignment horizontal="left" vertical="center" shrinkToFit="1"/>
      <protection hidden="1"/>
    </xf>
    <xf numFmtId="0" fontId="34" fillId="0" borderId="0" xfId="0" applyNumberFormat="1" applyFont="1" applyFill="1" applyBorder="1" applyAlignment="1" applyProtection="1">
      <alignment horizontal="center" vertical="center" shrinkToFit="1"/>
      <protection hidden="1"/>
    </xf>
    <xf numFmtId="0" fontId="4" fillId="0" borderId="0" xfId="85" applyNumberFormat="1" applyFont="1" applyBorder="1" applyAlignment="1" applyProtection="1">
      <alignment horizontal="center" vertical="center"/>
      <protection hidden="1"/>
    </xf>
    <xf numFmtId="0" fontId="4" fillId="0" borderId="11" xfId="85" applyNumberFormat="1" applyFont="1" applyBorder="1" applyAlignment="1" applyProtection="1">
      <alignment horizontal="center" vertical="center"/>
      <protection hidden="1"/>
    </xf>
    <xf numFmtId="0" fontId="4" fillId="0" borderId="0" xfId="86" applyNumberFormat="1" applyFont="1" applyBorder="1" applyAlignment="1" applyProtection="1">
      <alignment horizontal="center" vertical="center"/>
      <protection hidden="1"/>
    </xf>
    <xf numFmtId="0" fontId="4" fillId="0" borderId="11" xfId="86" applyNumberFormat="1" applyFont="1" applyBorder="1" applyAlignment="1" applyProtection="1">
      <alignment horizontal="center" vertical="center"/>
      <protection hidden="1"/>
    </xf>
    <xf numFmtId="0" fontId="4" fillId="0" borderId="0" xfId="87" applyNumberFormat="1" applyFont="1" applyBorder="1" applyAlignment="1" applyProtection="1">
      <alignment horizontal="center" vertical="center"/>
      <protection hidden="1"/>
    </xf>
    <xf numFmtId="0" fontId="4" fillId="0" borderId="11" xfId="87" applyNumberFormat="1" applyFont="1" applyBorder="1" applyAlignment="1" applyProtection="1">
      <alignment horizontal="center" vertical="center"/>
      <protection hidden="1"/>
    </xf>
    <xf numFmtId="0" fontId="4" fillId="0" borderId="0" xfId="88" applyNumberFormat="1" applyFont="1" applyBorder="1" applyAlignment="1" applyProtection="1">
      <alignment horizontal="center" vertical="center"/>
      <protection hidden="1"/>
    </xf>
    <xf numFmtId="0" fontId="4" fillId="0" borderId="11" xfId="88" applyNumberFormat="1" applyFont="1" applyBorder="1" applyAlignment="1" applyProtection="1">
      <alignment horizontal="center" vertical="center"/>
      <protection hidden="1"/>
    </xf>
    <xf numFmtId="0" fontId="4" fillId="0" borderId="0" xfId="89" applyNumberFormat="1" applyFont="1" applyBorder="1" applyAlignment="1" applyProtection="1">
      <alignment horizontal="center" vertical="center"/>
      <protection hidden="1"/>
    </xf>
    <xf numFmtId="0" fontId="4" fillId="0" borderId="11" xfId="89" applyNumberFormat="1" applyFont="1" applyBorder="1" applyAlignment="1" applyProtection="1">
      <alignment horizontal="center" vertical="center"/>
      <protection hidden="1"/>
    </xf>
    <xf numFmtId="49" fontId="25" fillId="16" borderId="26" xfId="102" applyNumberFormat="1" applyFont="1" applyFill="1" applyBorder="1" applyAlignment="1" applyProtection="1">
      <alignment horizontal="center" vertical="center"/>
      <protection locked="0"/>
    </xf>
    <xf numFmtId="14" fontId="27" fillId="0" borderId="27" xfId="102"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hidden="1"/>
    </xf>
    <xf numFmtId="49" fontId="23" fillId="0" borderId="0" xfId="0" applyNumberFormat="1" applyFont="1" applyAlignment="1" applyProtection="1">
      <alignment horizontal="center"/>
      <protection hidden="1"/>
    </xf>
    <xf numFmtId="0" fontId="24" fillId="16" borderId="0" xfId="102" applyFont="1" applyFill="1" applyBorder="1" applyAlignment="1" applyProtection="1">
      <alignment horizontal="center" vertical="center"/>
      <protection hidden="1"/>
    </xf>
    <xf numFmtId="165" fontId="4" fillId="0" borderId="0" xfId="0" applyNumberFormat="1" applyFont="1" applyBorder="1" applyAlignment="1" applyProtection="1">
      <alignment horizontal="center" vertical="center"/>
      <protection hidden="1"/>
    </xf>
    <xf numFmtId="169" fontId="4" fillId="0" borderId="11" xfId="102" applyNumberFormat="1" applyFont="1" applyBorder="1" applyAlignment="1" applyProtection="1">
      <alignment horizontal="center" vertical="center"/>
      <protection hidden="1"/>
    </xf>
    <xf numFmtId="49" fontId="24" fillId="16" borderId="28" xfId="102" applyNumberFormat="1" applyFont="1" applyFill="1" applyBorder="1" applyAlignment="1" applyProtection="1">
      <alignment horizontal="center" vertical="center"/>
      <protection locked="0"/>
    </xf>
    <xf numFmtId="49" fontId="24" fillId="16" borderId="18" xfId="102" applyNumberFormat="1" applyFont="1" applyFill="1" applyBorder="1" applyAlignment="1" applyProtection="1">
      <alignment horizontal="center" vertical="center"/>
      <protection locked="0"/>
    </xf>
    <xf numFmtId="49" fontId="24" fillId="16" borderId="26" xfId="102" applyNumberFormat="1" applyFont="1" applyFill="1" applyBorder="1" applyAlignment="1" applyProtection="1">
      <alignment horizontal="center" vertical="center"/>
      <protection locked="0"/>
    </xf>
    <xf numFmtId="49" fontId="25" fillId="16" borderId="28" xfId="102" applyNumberFormat="1" applyFont="1" applyFill="1" applyBorder="1" applyAlignment="1" applyProtection="1">
      <alignment horizontal="center" vertical="center"/>
      <protection locked="0"/>
    </xf>
    <xf numFmtId="49" fontId="25" fillId="16" borderId="18" xfId="102" applyNumberFormat="1" applyFont="1" applyFill="1" applyBorder="1" applyAlignment="1" applyProtection="1">
      <alignment horizontal="center" vertical="center"/>
      <protection locked="0"/>
    </xf>
    <xf numFmtId="49" fontId="25" fillId="16" borderId="29" xfId="102" applyNumberFormat="1" applyFont="1" applyFill="1" applyBorder="1" applyAlignment="1" applyProtection="1">
      <alignment horizontal="center" vertical="center"/>
      <protection locked="0"/>
    </xf>
    <xf numFmtId="0" fontId="27" fillId="0" borderId="30" xfId="102" applyFont="1" applyBorder="1" applyAlignment="1" applyProtection="1">
      <alignment horizontal="center" vertical="center"/>
      <protection locked="0"/>
    </xf>
    <xf numFmtId="0" fontId="27" fillId="0" borderId="31" xfId="102" applyFont="1" applyBorder="1" applyAlignment="1" applyProtection="1">
      <alignment horizontal="center" vertical="center"/>
      <protection locked="0"/>
    </xf>
    <xf numFmtId="49" fontId="27" fillId="24" borderId="32" xfId="102" applyNumberFormat="1" applyFont="1" applyFill="1" applyBorder="1" applyAlignment="1" applyProtection="1">
      <alignment horizontal="center" vertical="center"/>
      <protection locked="0"/>
    </xf>
    <xf numFmtId="49" fontId="27" fillId="24" borderId="0" xfId="102" applyNumberFormat="1" applyFont="1" applyFill="1" applyBorder="1" applyAlignment="1" applyProtection="1">
      <alignment horizontal="center" vertical="center"/>
      <protection locked="0"/>
    </xf>
    <xf numFmtId="49" fontId="27" fillId="24" borderId="15" xfId="102" applyNumberFormat="1" applyFont="1" applyFill="1" applyBorder="1" applyAlignment="1" applyProtection="1">
      <alignment horizontal="center" vertical="center"/>
      <protection locked="0"/>
    </xf>
    <xf numFmtId="49" fontId="27" fillId="24" borderId="20" xfId="102" applyNumberFormat="1" applyFont="1" applyFill="1" applyBorder="1" applyAlignment="1" applyProtection="1">
      <alignment horizontal="center" vertical="center"/>
      <protection locked="0"/>
    </xf>
    <xf numFmtId="0" fontId="24" fillId="16" borderId="28" xfId="102" applyFont="1" applyFill="1" applyBorder="1" applyAlignment="1" applyProtection="1">
      <alignment horizontal="center" vertical="center"/>
      <protection locked="0"/>
    </xf>
    <xf numFmtId="0" fontId="24" fillId="16" borderId="18" xfId="102" applyFont="1" applyFill="1" applyBorder="1" applyAlignment="1" applyProtection="1">
      <alignment horizontal="center" vertical="center"/>
      <protection locked="0"/>
    </xf>
    <xf numFmtId="0" fontId="24" fillId="16" borderId="26" xfId="102" applyFont="1" applyFill="1" applyBorder="1" applyAlignment="1" applyProtection="1">
      <alignment horizontal="center" vertical="center"/>
      <protection locked="0"/>
    </xf>
    <xf numFmtId="0" fontId="27" fillId="0" borderId="33" xfId="102" applyFont="1" applyBorder="1" applyAlignment="1" applyProtection="1">
      <alignment horizontal="center" vertical="center"/>
      <protection locked="0"/>
    </xf>
    <xf numFmtId="0" fontId="27" fillId="0" borderId="11" xfId="102" applyFont="1" applyBorder="1" applyAlignment="1" applyProtection="1">
      <alignment horizontal="center" vertical="center"/>
      <protection locked="0"/>
    </xf>
    <xf numFmtId="0" fontId="27" fillId="0" borderId="34" xfId="102" applyFont="1" applyBorder="1" applyAlignment="1" applyProtection="1">
      <alignment horizontal="center" vertical="center"/>
      <protection locked="0"/>
    </xf>
    <xf numFmtId="49" fontId="27" fillId="0" borderId="33" xfId="102" applyNumberFormat="1" applyFont="1" applyBorder="1" applyAlignment="1" applyProtection="1">
      <alignment horizontal="center" vertical="center"/>
      <protection locked="0"/>
    </xf>
    <xf numFmtId="49" fontId="27" fillId="0" borderId="11" xfId="102" applyNumberFormat="1" applyFont="1" applyBorder="1" applyAlignment="1" applyProtection="1">
      <alignment horizontal="center" vertical="center"/>
      <protection locked="0"/>
    </xf>
    <xf numFmtId="49" fontId="27" fillId="0" borderId="34" xfId="102" applyNumberFormat="1" applyFont="1" applyBorder="1" applyAlignment="1" applyProtection="1">
      <alignment horizontal="center" vertical="center"/>
      <protection locked="0"/>
    </xf>
    <xf numFmtId="49" fontId="27" fillId="0" borderId="32" xfId="102" applyNumberFormat="1" applyFont="1" applyBorder="1" applyAlignment="1" applyProtection="1">
      <alignment horizontal="center" vertical="center"/>
      <protection hidden="1"/>
    </xf>
    <xf numFmtId="0" fontId="27" fillId="0" borderId="0" xfId="102" applyNumberFormat="1" applyFont="1" applyBorder="1" applyAlignment="1" applyProtection="1">
      <alignment horizontal="center" vertical="center"/>
      <protection hidden="1"/>
    </xf>
    <xf numFmtId="0" fontId="27" fillId="0" borderId="20" xfId="102" applyNumberFormat="1" applyFont="1" applyBorder="1" applyAlignment="1" applyProtection="1">
      <alignment horizontal="center" vertical="center"/>
      <protection hidden="1"/>
    </xf>
    <xf numFmtId="0" fontId="2" fillId="0" borderId="0" xfId="0" applyNumberFormat="1" applyFont="1" applyAlignment="1" applyProtection="1">
      <alignment horizontal="center" vertical="center"/>
      <protection locked="0"/>
    </xf>
    <xf numFmtId="0" fontId="27" fillId="0" borderId="33" xfId="102" applyNumberFormat="1" applyFont="1" applyBorder="1" applyAlignment="1" applyProtection="1">
      <alignment horizontal="center" vertical="center"/>
      <protection hidden="1"/>
    </xf>
    <xf numFmtId="0" fontId="27" fillId="0" borderId="11" xfId="102" applyNumberFormat="1" applyFont="1" applyBorder="1" applyAlignment="1" applyProtection="1">
      <alignment horizontal="center" vertical="center"/>
      <protection hidden="1"/>
    </xf>
    <xf numFmtId="0" fontId="27" fillId="0" borderId="34" xfId="102" applyNumberFormat="1" applyFont="1" applyBorder="1" applyAlignment="1" applyProtection="1">
      <alignment horizontal="center" vertical="center"/>
      <protection hidden="1"/>
    </xf>
    <xf numFmtId="49" fontId="27" fillId="24" borderId="33" xfId="102" applyNumberFormat="1" applyFont="1" applyFill="1" applyBorder="1" applyAlignment="1" applyProtection="1">
      <alignment horizontal="center" vertical="center"/>
      <protection locked="0"/>
    </xf>
    <xf numFmtId="49" fontId="27" fillId="24" borderId="11" xfId="102" applyNumberFormat="1" applyFont="1" applyFill="1" applyBorder="1" applyAlignment="1" applyProtection="1">
      <alignment horizontal="center" vertical="center"/>
      <protection locked="0"/>
    </xf>
    <xf numFmtId="49" fontId="27" fillId="24" borderId="35" xfId="102" applyNumberFormat="1" applyFont="1" applyFill="1" applyBorder="1" applyAlignment="1" applyProtection="1">
      <alignment horizontal="center" vertical="center"/>
      <protection locked="0"/>
    </xf>
    <xf numFmtId="49" fontId="27" fillId="24" borderId="34" xfId="102" applyNumberFormat="1" applyFont="1" applyFill="1" applyBorder="1" applyAlignment="1" applyProtection="1">
      <alignment horizontal="center" vertical="center"/>
      <protection locked="0"/>
    </xf>
    <xf numFmtId="0" fontId="2" fillId="0" borderId="36" xfId="102"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protection/>
    </xf>
    <xf numFmtId="0" fontId="2" fillId="0" borderId="36" xfId="102" applyFont="1" applyFill="1" applyBorder="1" applyAlignment="1" applyProtection="1">
      <alignment horizontal="center" vertical="center"/>
      <protection/>
    </xf>
    <xf numFmtId="49" fontId="24" fillId="16" borderId="28" xfId="102" applyNumberFormat="1" applyFont="1" applyFill="1" applyBorder="1" applyAlignment="1" applyProtection="1">
      <alignment horizontal="center" vertical="center"/>
      <protection/>
    </xf>
    <xf numFmtId="49" fontId="24" fillId="16" borderId="18" xfId="102" applyNumberFormat="1" applyFont="1" applyFill="1" applyBorder="1" applyAlignment="1" applyProtection="1">
      <alignment horizontal="center" vertical="center"/>
      <protection/>
    </xf>
    <xf numFmtId="49" fontId="24" fillId="16" borderId="26" xfId="102" applyNumberFormat="1" applyFont="1" applyFill="1" applyBorder="1" applyAlignment="1" applyProtection="1">
      <alignment horizontal="center" vertical="center"/>
      <protection/>
    </xf>
    <xf numFmtId="0" fontId="24" fillId="16" borderId="28" xfId="102" applyFont="1" applyFill="1" applyBorder="1" applyAlignment="1" applyProtection="1">
      <alignment horizontal="center" vertical="center"/>
      <protection/>
    </xf>
    <xf numFmtId="0" fontId="24" fillId="16" borderId="18" xfId="102" applyFont="1" applyFill="1" applyBorder="1" applyAlignment="1" applyProtection="1">
      <alignment horizontal="center" vertical="center"/>
      <protection/>
    </xf>
    <xf numFmtId="0" fontId="24" fillId="16" borderId="26" xfId="102" applyFont="1" applyFill="1" applyBorder="1" applyAlignment="1" applyProtection="1">
      <alignment horizontal="center" vertical="center"/>
      <protection/>
    </xf>
    <xf numFmtId="49" fontId="25" fillId="16" borderId="28" xfId="102" applyNumberFormat="1" applyFont="1" applyFill="1" applyBorder="1" applyAlignment="1" applyProtection="1">
      <alignment horizontal="center" vertical="center"/>
      <protection/>
    </xf>
    <xf numFmtId="49" fontId="25" fillId="16" borderId="18" xfId="102" applyNumberFormat="1" applyFont="1" applyFill="1" applyBorder="1" applyAlignment="1" applyProtection="1">
      <alignment horizontal="center" vertical="center"/>
      <protection/>
    </xf>
    <xf numFmtId="49" fontId="25" fillId="16" borderId="29" xfId="102" applyNumberFormat="1" applyFont="1" applyFill="1" applyBorder="1" applyAlignment="1" applyProtection="1">
      <alignment horizontal="center" vertical="center"/>
      <protection/>
    </xf>
    <xf numFmtId="49" fontId="25" fillId="16" borderId="26" xfId="102" applyNumberFormat="1" applyFont="1" applyFill="1" applyBorder="1" applyAlignment="1" applyProtection="1">
      <alignment horizontal="center" vertical="center"/>
      <protection/>
    </xf>
    <xf numFmtId="0" fontId="29" fillId="0" borderId="37" xfId="107" applyNumberFormat="1" applyFont="1" applyFill="1" applyBorder="1" applyAlignment="1" applyProtection="1">
      <alignment horizontal="center" vertical="center"/>
      <protection locked="0"/>
    </xf>
  </cellXfs>
  <cellStyles count="10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xfId="52"/>
    <cellStyle name="Moneda 2 2" xfId="53"/>
    <cellStyle name="Moneda 2 2 10" xfId="54"/>
    <cellStyle name="Moneda 2 2 11" xfId="55"/>
    <cellStyle name="Moneda 2 2 12" xfId="56"/>
    <cellStyle name="Moneda 2 2 13" xfId="57"/>
    <cellStyle name="Moneda 2 2 14" xfId="58"/>
    <cellStyle name="Moneda 2 2 15" xfId="59"/>
    <cellStyle name="Moneda 2 2 16" xfId="60"/>
    <cellStyle name="Moneda 2 2 17" xfId="61"/>
    <cellStyle name="Moneda 2 2 18" xfId="62"/>
    <cellStyle name="Moneda 2 2 19" xfId="63"/>
    <cellStyle name="Moneda 2 2 2" xfId="64"/>
    <cellStyle name="Moneda 2 2 20" xfId="65"/>
    <cellStyle name="Moneda 2 2 21" xfId="66"/>
    <cellStyle name="Moneda 2 2 22" xfId="67"/>
    <cellStyle name="Moneda 2 2 23" xfId="68"/>
    <cellStyle name="Moneda 2 2 24" xfId="69"/>
    <cellStyle name="Moneda 2 2 25" xfId="70"/>
    <cellStyle name="Moneda 2 2 26" xfId="71"/>
    <cellStyle name="Moneda 2 2 27" xfId="72"/>
    <cellStyle name="Moneda 2 2 28" xfId="73"/>
    <cellStyle name="Moneda 2 2 29" xfId="74"/>
    <cellStyle name="Moneda 2 2 3" xfId="75"/>
    <cellStyle name="Moneda 2 2 30" xfId="76"/>
    <cellStyle name="Moneda 2 2 31" xfId="77"/>
    <cellStyle name="Moneda 2 2 32" xfId="78"/>
    <cellStyle name="Moneda 2 2 33" xfId="79"/>
    <cellStyle name="Moneda 2 2 34" xfId="80"/>
    <cellStyle name="Moneda 2 2 38" xfId="81"/>
    <cellStyle name="Moneda 2 2 4" xfId="82"/>
    <cellStyle name="Moneda 2 2 46" xfId="83"/>
    <cellStyle name="Moneda 2 2 5" xfId="84"/>
    <cellStyle name="Moneda 2 2 52" xfId="85"/>
    <cellStyle name="Moneda 2 2 53" xfId="86"/>
    <cellStyle name="Moneda 2 2 54" xfId="87"/>
    <cellStyle name="Moneda 2 2 55" xfId="88"/>
    <cellStyle name="Moneda 2 2 56" xfId="89"/>
    <cellStyle name="Moneda 2 2 6" xfId="90"/>
    <cellStyle name="Moneda 2 2 7" xfId="91"/>
    <cellStyle name="Moneda 2 2 8" xfId="92"/>
    <cellStyle name="Moneda 2 2 9" xfId="93"/>
    <cellStyle name="Moneda 2 2_HT13-Femenino" xfId="94"/>
    <cellStyle name="Moneda 2 3" xfId="95"/>
    <cellStyle name="Moneda 3" xfId="96"/>
    <cellStyle name="Monétaire [0]_ACCEP°DBL" xfId="97"/>
    <cellStyle name="Monétaire_ACCEP°DBL" xfId="98"/>
    <cellStyle name="Neutral" xfId="99"/>
    <cellStyle name="Neutral 2" xfId="100"/>
    <cellStyle name="Normal 2" xfId="101"/>
    <cellStyle name="Normal 2 2" xfId="102"/>
    <cellStyle name="Normal 2 2 2" xfId="103"/>
    <cellStyle name="Normal 2 2 3" xfId="104"/>
    <cellStyle name="Normal 2 2_HT13-Femenino" xfId="105"/>
    <cellStyle name="Normal 2 3" xfId="106"/>
    <cellStyle name="Normal 3" xfId="107"/>
    <cellStyle name="Normal 4" xfId="108"/>
    <cellStyle name="Notas" xfId="109"/>
    <cellStyle name="Percent"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 name="Total 2" xfId="119"/>
    <cellStyle name="Total_HT13-Femenino" xfId="120"/>
  </cellStyles>
  <dxfs count="515">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4.emf"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emf"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emf"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3"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51</xdr:row>
      <xdr:rowOff>180975</xdr:rowOff>
    </xdr:to>
    <xdr:pic>
      <xdr:nvPicPr>
        <xdr:cNvPr id="4" name="Picture 1"/>
        <xdr:cNvPicPr preferRelativeResize="1">
          <a:picLocks noChangeAspect="1"/>
        </xdr:cNvPicPr>
      </xdr:nvPicPr>
      <xdr:blipFill>
        <a:blip r:embed="rId4"/>
        <a:stretch>
          <a:fillRect/>
        </a:stretch>
      </xdr:blipFill>
      <xdr:spPr>
        <a:xfrm>
          <a:off x="180975" y="9915525"/>
          <a:ext cx="942975" cy="18097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6"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7"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51</xdr:row>
      <xdr:rowOff>180975</xdr:rowOff>
    </xdr:to>
    <xdr:pic>
      <xdr:nvPicPr>
        <xdr:cNvPr id="8" name="Picture 1"/>
        <xdr:cNvPicPr preferRelativeResize="1">
          <a:picLocks noChangeAspect="1"/>
        </xdr:cNvPicPr>
      </xdr:nvPicPr>
      <xdr:blipFill>
        <a:blip r:embed="rId4"/>
        <a:stretch>
          <a:fillRect/>
        </a:stretch>
      </xdr:blipFill>
      <xdr:spPr>
        <a:xfrm>
          <a:off x="180975" y="9915525"/>
          <a:ext cx="942975" cy="18097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0"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1"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19050</xdr:rowOff>
    </xdr:to>
    <xdr:pic>
      <xdr:nvPicPr>
        <xdr:cNvPr id="12" name="Picture 1"/>
        <xdr:cNvPicPr preferRelativeResize="1">
          <a:picLocks noChangeAspect="1"/>
        </xdr:cNvPicPr>
      </xdr:nvPicPr>
      <xdr:blipFill>
        <a:blip r:embed="rId4"/>
        <a:stretch>
          <a:fillRect/>
        </a:stretch>
      </xdr:blipFill>
      <xdr:spPr>
        <a:xfrm>
          <a:off x="180975" y="9915525"/>
          <a:ext cx="942975" cy="20955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4"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5"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47625</xdr:rowOff>
    </xdr:to>
    <xdr:pic>
      <xdr:nvPicPr>
        <xdr:cNvPr id="16" name="Picture 1"/>
        <xdr:cNvPicPr preferRelativeResize="1">
          <a:picLocks noChangeAspect="1"/>
        </xdr:cNvPicPr>
      </xdr:nvPicPr>
      <xdr:blipFill>
        <a:blip r:embed="rId4"/>
        <a:stretch>
          <a:fillRect/>
        </a:stretch>
      </xdr:blipFill>
      <xdr:spPr>
        <a:xfrm>
          <a:off x="180975" y="9915525"/>
          <a:ext cx="942975" cy="2381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8"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9"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76200</xdr:rowOff>
    </xdr:to>
    <xdr:pic>
      <xdr:nvPicPr>
        <xdr:cNvPr id="20" name="Picture 1"/>
        <xdr:cNvPicPr preferRelativeResize="1">
          <a:picLocks noChangeAspect="1"/>
        </xdr:cNvPicPr>
      </xdr:nvPicPr>
      <xdr:blipFill>
        <a:blip r:embed="rId4"/>
        <a:stretch>
          <a:fillRect/>
        </a:stretch>
      </xdr:blipFill>
      <xdr:spPr>
        <a:xfrm>
          <a:off x="180975" y="9915525"/>
          <a:ext cx="942975" cy="26670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2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23"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24" name="Picture 1"/>
        <xdr:cNvPicPr preferRelativeResize="1">
          <a:picLocks noChangeAspect="1"/>
        </xdr:cNvPicPr>
      </xdr:nvPicPr>
      <xdr:blipFill>
        <a:blip r:embed="rId4"/>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2"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6"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7"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10"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1"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12"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14"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5"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16"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2"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4"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6"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7"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8"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0"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1"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2"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4"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5"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6"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8"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9"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20"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2"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3"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47625</xdr:rowOff>
    </xdr:to>
    <xdr:pic>
      <xdr:nvPicPr>
        <xdr:cNvPr id="4" name="Picture 1"/>
        <xdr:cNvPicPr preferRelativeResize="1">
          <a:picLocks noChangeAspect="1"/>
        </xdr:cNvPicPr>
      </xdr:nvPicPr>
      <xdr:blipFill>
        <a:blip r:embed="rId4"/>
        <a:stretch>
          <a:fillRect/>
        </a:stretch>
      </xdr:blipFill>
      <xdr:spPr>
        <a:xfrm>
          <a:off x="180975" y="9915525"/>
          <a:ext cx="942975" cy="2381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6"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7"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47625</xdr:rowOff>
    </xdr:to>
    <xdr:pic>
      <xdr:nvPicPr>
        <xdr:cNvPr id="8" name="Picture 1"/>
        <xdr:cNvPicPr preferRelativeResize="1">
          <a:picLocks noChangeAspect="1"/>
        </xdr:cNvPicPr>
      </xdr:nvPicPr>
      <xdr:blipFill>
        <a:blip r:embed="rId4"/>
        <a:stretch>
          <a:fillRect/>
        </a:stretch>
      </xdr:blipFill>
      <xdr:spPr>
        <a:xfrm>
          <a:off x="180975" y="9915525"/>
          <a:ext cx="942975" cy="2381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10"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11"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76200</xdr:rowOff>
    </xdr:to>
    <xdr:pic>
      <xdr:nvPicPr>
        <xdr:cNvPr id="12" name="Picture 1"/>
        <xdr:cNvPicPr preferRelativeResize="1">
          <a:picLocks noChangeAspect="1"/>
        </xdr:cNvPicPr>
      </xdr:nvPicPr>
      <xdr:blipFill>
        <a:blip r:embed="rId4"/>
        <a:stretch>
          <a:fillRect/>
        </a:stretch>
      </xdr:blipFill>
      <xdr:spPr>
        <a:xfrm>
          <a:off x="180975" y="9915525"/>
          <a:ext cx="942975" cy="26670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14"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15"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16" name="Picture 1"/>
        <xdr:cNvPicPr preferRelativeResize="1">
          <a:picLocks noChangeAspect="1"/>
        </xdr:cNvPicPr>
      </xdr:nvPicPr>
      <xdr:blipFill>
        <a:blip r:embed="rId4"/>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2"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4"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6"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7"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8"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0"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1"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2"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4"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5"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6"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8"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9"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20"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2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22"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23" name="Picture 303" descr="Lasallesinfondo5x6"/>
        <xdr:cNvPicPr preferRelativeResize="1">
          <a:picLocks noChangeAspect="1"/>
        </xdr:cNvPicPr>
      </xdr:nvPicPr>
      <xdr:blipFill>
        <a:blip r:embed="rId3"/>
        <a:stretch>
          <a:fillRect/>
        </a:stretch>
      </xdr:blipFill>
      <xdr:spPr>
        <a:xfrm>
          <a:off x="2105025" y="6448425"/>
          <a:ext cx="619125" cy="781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24" name="Picture 1"/>
        <xdr:cNvPicPr preferRelativeResize="1">
          <a:picLocks noChangeAspect="1"/>
        </xdr:cNvPicPr>
      </xdr:nvPicPr>
      <xdr:blipFill>
        <a:blip r:embed="rId4"/>
        <a:stretch>
          <a:fillRect/>
        </a:stretch>
      </xdr:blipFill>
      <xdr:spPr>
        <a:xfrm>
          <a:off x="180975" y="6286500"/>
          <a:ext cx="942975" cy="352425"/>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2"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3"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6"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7"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0"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1"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2"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4"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5"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6"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8"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9"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20"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2"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3"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6"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7"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0"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1"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2"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4"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5"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16"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18" name="2 Imagen"/>
        <xdr:cNvPicPr preferRelativeResize="1">
          <a:picLocks noChangeAspect="1"/>
        </xdr:cNvPicPr>
      </xdr:nvPicPr>
      <xdr:blipFill>
        <a:blip r:embed="rId2"/>
        <a:stretch>
          <a:fillRect/>
        </a:stretch>
      </xdr:blipFill>
      <xdr:spPr>
        <a:xfrm>
          <a:off x="5238750" y="4191000"/>
          <a:ext cx="1666875" cy="400050"/>
        </a:xfrm>
        <a:prstGeom prst="rect">
          <a:avLst/>
        </a:prstGeom>
        <a:noFill/>
        <a:ln w="9525" cmpd="sng">
          <a:noFill/>
        </a:ln>
      </xdr:spPr>
    </xdr:pic>
    <xdr:clientData/>
  </xdr:twoCellAnchor>
  <xdr:twoCellAnchor editAs="oneCell">
    <xdr:from>
      <xdr:col>1</xdr:col>
      <xdr:colOff>0</xdr:colOff>
      <xdr:row>35</xdr:row>
      <xdr:rowOff>0</xdr:rowOff>
    </xdr:from>
    <xdr:to>
      <xdr:col>3</xdr:col>
      <xdr:colOff>85725</xdr:colOff>
      <xdr:row>37</xdr:row>
      <xdr:rowOff>0</xdr:rowOff>
    </xdr:to>
    <xdr:pic>
      <xdr:nvPicPr>
        <xdr:cNvPr id="19" name="Picture 1"/>
        <xdr:cNvPicPr preferRelativeResize="1">
          <a:picLocks noChangeAspect="1"/>
        </xdr:cNvPicPr>
      </xdr:nvPicPr>
      <xdr:blipFill>
        <a:blip r:embed="rId3"/>
        <a:stretch>
          <a:fillRect/>
        </a:stretch>
      </xdr:blipFill>
      <xdr:spPr>
        <a:xfrm>
          <a:off x="180975" y="62865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36</xdr:row>
      <xdr:rowOff>0</xdr:rowOff>
    </xdr:from>
    <xdr:to>
      <xdr:col>5</xdr:col>
      <xdr:colOff>1228725</xdr:colOff>
      <xdr:row>40</xdr:row>
      <xdr:rowOff>104775</xdr:rowOff>
    </xdr:to>
    <xdr:pic>
      <xdr:nvPicPr>
        <xdr:cNvPr id="20" name="Picture 303" descr="Lasallesinfondo5x6"/>
        <xdr:cNvPicPr preferRelativeResize="1">
          <a:picLocks noChangeAspect="1"/>
        </xdr:cNvPicPr>
      </xdr:nvPicPr>
      <xdr:blipFill>
        <a:blip r:embed="rId4"/>
        <a:stretch>
          <a:fillRect/>
        </a:stretch>
      </xdr:blipFill>
      <xdr:spPr>
        <a:xfrm>
          <a:off x="2105025" y="6448425"/>
          <a:ext cx="6191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ximo\Configuraci&#243;n%20local\Archivos%20temporales%20de%20Internet\Content.IE5\7VO5IXR2\9.%20BF.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ximo\Configuraci&#243;n%20local\Archivos%20temporales%20de%20Internet\Content.IE5\7VO5IXR2\10.%20A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aximo\Configuraci&#243;n%20local\Archivos%20temporales%20de%20Internet\Content.IE5\7VO5IXR2\1.%20B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16"/>
    </sheetNames>
    <sheetDataSet>
      <sheetData sheetId="2">
        <row r="11">
          <cell r="E11" t="str">
            <v>Si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Insertar"/>
      <sheetName val="Final8"/>
      <sheetName val="Prep Prev"/>
      <sheetName val="Q32"/>
    </sheetNames>
    <sheetDataSet>
      <sheetData sheetId="2">
        <row r="11">
          <cell r="E11" t="str">
            <v>Si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Insertar"/>
      <sheetName val="Final32"/>
      <sheetName val="Prep Prev"/>
      <sheetName val="Q32"/>
    </sheetNames>
    <sheetDataSet>
      <sheetData sheetId="2">
        <row r="11">
          <cell r="A11" t="str">
            <v>PALMA</v>
          </cell>
          <cell r="E11"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2"/>
  <sheetViews>
    <sheetView showGridLines="0" tabSelected="1" zoomScalePageLayoutView="0" workbookViewId="0" topLeftCell="A1">
      <selection activeCell="A1" sqref="A1:M1"/>
    </sheetView>
  </sheetViews>
  <sheetFormatPr defaultColWidth="9.140625" defaultRowHeight="15"/>
  <cols>
    <col min="1" max="1" width="2.7109375" style="76" bestFit="1" customWidth="1"/>
    <col min="2" max="2" width="7.57421875" style="76" bestFit="1" customWidth="1"/>
    <col min="3" max="3" width="5.28125" style="76" customWidth="1"/>
    <col min="4" max="4" width="4.00390625" style="76" customWidth="1"/>
    <col min="5" max="5" width="2.8515625" style="76" customWidth="1"/>
    <col min="6" max="6" width="24.7109375" style="76" bestFit="1" customWidth="1"/>
    <col min="7" max="7" width="13.7109375" style="97" customWidth="1"/>
    <col min="8" max="8" width="16.8515625" style="97" hidden="1" customWidth="1"/>
    <col min="9" max="9" width="13.7109375" style="97" customWidth="1"/>
    <col min="10" max="10" width="14.7109375" style="97" hidden="1" customWidth="1"/>
    <col min="11" max="11" width="13.7109375" style="97" customWidth="1"/>
    <col min="12" max="12" width="14.8515625" style="97" hidden="1" customWidth="1"/>
    <col min="13" max="13" width="13.7109375" style="97" customWidth="1"/>
    <col min="14" max="14" width="6.57421875" style="75" hidden="1" customWidth="1"/>
    <col min="15" max="15" width="9.57421875" style="76" hidden="1" customWidth="1"/>
    <col min="16" max="16" width="19.421875" style="76" hidden="1" customWidth="1"/>
    <col min="17" max="16384" width="9.140625" style="76" customWidth="1"/>
  </cols>
  <sheetData>
    <row r="1" spans="1:14" s="7" customFormat="1" ht="25.5">
      <c r="A1" s="205" t="s">
        <v>1</v>
      </c>
      <c r="B1" s="205"/>
      <c r="C1" s="205"/>
      <c r="D1" s="205"/>
      <c r="E1" s="205"/>
      <c r="F1" s="205"/>
      <c r="G1" s="205"/>
      <c r="H1" s="205"/>
      <c r="I1" s="205"/>
      <c r="J1" s="205"/>
      <c r="K1" s="205"/>
      <c r="L1" s="205"/>
      <c r="M1" s="205"/>
      <c r="N1" s="6"/>
    </row>
    <row r="2" spans="1:14" s="1" customFormat="1" ht="12.75">
      <c r="A2" s="206" t="s">
        <v>2</v>
      </c>
      <c r="B2" s="206"/>
      <c r="C2" s="206"/>
      <c r="D2" s="206"/>
      <c r="E2" s="206"/>
      <c r="F2" s="206"/>
      <c r="G2" s="206"/>
      <c r="H2" s="206"/>
      <c r="I2" s="206"/>
      <c r="J2" s="206"/>
      <c r="K2" s="206"/>
      <c r="L2" s="206"/>
      <c r="M2" s="206"/>
      <c r="N2" s="8"/>
    </row>
    <row r="3" spans="1:14" s="14" customFormat="1" ht="9" customHeight="1">
      <c r="A3" s="207" t="s">
        <v>3</v>
      </c>
      <c r="B3" s="207"/>
      <c r="C3" s="207"/>
      <c r="D3" s="207"/>
      <c r="E3" s="207"/>
      <c r="F3" s="9" t="s">
        <v>4</v>
      </c>
      <c r="G3" s="9" t="s">
        <v>5</v>
      </c>
      <c r="H3" s="9"/>
      <c r="I3" s="10"/>
      <c r="J3" s="10"/>
      <c r="K3" s="9" t="s">
        <v>6</v>
      </c>
      <c r="L3" s="11"/>
      <c r="M3" s="12"/>
      <c r="N3" s="13"/>
    </row>
    <row r="4" spans="1:16" s="20" customFormat="1" ht="11.25">
      <c r="A4" s="208">
        <v>41582</v>
      </c>
      <c r="B4" s="208"/>
      <c r="C4" s="208"/>
      <c r="D4" s="208"/>
      <c r="E4" s="208"/>
      <c r="F4" s="15" t="s">
        <v>7</v>
      </c>
      <c r="G4" s="16" t="s">
        <v>8</v>
      </c>
      <c r="H4" s="16"/>
      <c r="I4" s="193"/>
      <c r="J4" s="193"/>
      <c r="K4" s="15" t="s">
        <v>9</v>
      </c>
      <c r="L4" s="17"/>
      <c r="M4" s="18"/>
      <c r="N4" s="19"/>
      <c r="P4" s="21" t="s">
        <v>58</v>
      </c>
    </row>
    <row r="5" spans="1:16" s="14" customFormat="1" ht="9">
      <c r="A5" s="207" t="s">
        <v>10</v>
      </c>
      <c r="B5" s="207"/>
      <c r="C5" s="207"/>
      <c r="D5" s="207"/>
      <c r="E5" s="207"/>
      <c r="F5" s="22" t="s">
        <v>11</v>
      </c>
      <c r="G5" s="10" t="s">
        <v>12</v>
      </c>
      <c r="H5" s="10"/>
      <c r="I5" s="10"/>
      <c r="J5" s="10"/>
      <c r="K5" s="23" t="s">
        <v>13</v>
      </c>
      <c r="L5" s="24"/>
      <c r="M5" s="12"/>
      <c r="N5" s="13"/>
      <c r="P5" s="25"/>
    </row>
    <row r="6" spans="1:16" s="20" customFormat="1" ht="12" thickBot="1">
      <c r="A6" s="209" t="s">
        <v>14</v>
      </c>
      <c r="B6" s="209"/>
      <c r="C6" s="209"/>
      <c r="D6" s="209"/>
      <c r="E6" s="209"/>
      <c r="F6" s="26" t="s">
        <v>15</v>
      </c>
      <c r="G6" s="26" t="s">
        <v>16</v>
      </c>
      <c r="H6" s="26"/>
      <c r="I6" s="194"/>
      <c r="J6" s="194"/>
      <c r="K6" s="27" t="s">
        <v>17</v>
      </c>
      <c r="L6" s="28"/>
      <c r="M6" s="18"/>
      <c r="N6" s="19"/>
      <c r="P6" s="21" t="s">
        <v>18</v>
      </c>
    </row>
    <row r="7" spans="1:16" s="2" customFormat="1" ht="9">
      <c r="A7" s="29"/>
      <c r="B7" s="30" t="s">
        <v>19</v>
      </c>
      <c r="C7" s="31" t="s">
        <v>20</v>
      </c>
      <c r="D7" s="31" t="s">
        <v>21</v>
      </c>
      <c r="E7" s="30" t="s">
        <v>22</v>
      </c>
      <c r="F7" s="31" t="s">
        <v>23</v>
      </c>
      <c r="G7" s="31" t="s">
        <v>24</v>
      </c>
      <c r="H7" s="31"/>
      <c r="I7" s="31" t="s">
        <v>25</v>
      </c>
      <c r="J7" s="31"/>
      <c r="K7" s="31" t="s">
        <v>26</v>
      </c>
      <c r="L7" s="32"/>
      <c r="M7" s="33"/>
      <c r="N7" s="34"/>
      <c r="P7" s="35"/>
    </row>
    <row r="8" spans="1:16" s="2" customFormat="1" ht="7.5" customHeight="1">
      <c r="A8" s="36"/>
      <c r="B8" s="37"/>
      <c r="C8" s="38"/>
      <c r="D8" s="38"/>
      <c r="E8" s="39"/>
      <c r="F8" s="40"/>
      <c r="G8" s="38"/>
      <c r="H8" s="38"/>
      <c r="I8" s="38"/>
      <c r="J8" s="38"/>
      <c r="K8" s="38"/>
      <c r="L8" s="38"/>
      <c r="M8" s="38"/>
      <c r="N8" s="34"/>
      <c r="P8" s="35"/>
    </row>
    <row r="9" spans="1:16" s="51" customFormat="1" ht="18" customHeight="1">
      <c r="A9" s="41">
        <v>1</v>
      </c>
      <c r="B9" s="42">
        <v>5931242</v>
      </c>
      <c r="C9" s="43">
        <v>0</v>
      </c>
      <c r="D9" s="43">
        <v>0</v>
      </c>
      <c r="E9" s="44">
        <v>1</v>
      </c>
      <c r="F9" s="45" t="s">
        <v>27</v>
      </c>
      <c r="G9" s="46"/>
      <c r="H9" s="46"/>
      <c r="I9" s="46"/>
      <c r="J9" s="46"/>
      <c r="K9" s="46"/>
      <c r="L9" s="46"/>
      <c r="M9" s="47">
        <v>4</v>
      </c>
      <c r="N9" s="48"/>
      <c r="O9" s="49">
        <v>25</v>
      </c>
      <c r="P9" s="50" t="e">
        <f>jugador($F9)</f>
        <v>#NAME?</v>
      </c>
    </row>
    <row r="10" spans="1:16" s="51" customFormat="1" ht="18" customHeight="1">
      <c r="A10" s="52"/>
      <c r="B10" s="53"/>
      <c r="C10" s="54"/>
      <c r="D10" s="54"/>
      <c r="E10" s="55"/>
      <c r="F10" s="56"/>
      <c r="G10" s="57" t="s">
        <v>28</v>
      </c>
      <c r="H10" s="173" t="e">
        <f>IF(G10=P9,B9,B11)</f>
        <v>#NAME?</v>
      </c>
      <c r="I10" s="58"/>
      <c r="J10" s="58"/>
      <c r="K10" s="59"/>
      <c r="L10" s="59"/>
      <c r="M10" s="59"/>
      <c r="N10" s="48"/>
      <c r="O10" s="60"/>
      <c r="P10" s="50"/>
    </row>
    <row r="11" spans="1:16" s="51" customFormat="1" ht="18" customHeight="1">
      <c r="A11" s="52">
        <v>2</v>
      </c>
      <c r="B11" s="42" t="s">
        <v>0</v>
      </c>
      <c r="C11" s="43" t="s">
        <v>0</v>
      </c>
      <c r="D11" s="43" t="s">
        <v>0</v>
      </c>
      <c r="E11" s="44"/>
      <c r="F11" s="61" t="s">
        <v>29</v>
      </c>
      <c r="G11" s="62"/>
      <c r="H11" s="174"/>
      <c r="I11" s="58"/>
      <c r="J11" s="58"/>
      <c r="K11" s="59"/>
      <c r="L11" s="59"/>
      <c r="M11" s="59"/>
      <c r="N11" s="48"/>
      <c r="O11" s="49" t="s">
        <v>0</v>
      </c>
      <c r="P11" s="50" t="e">
        <f>jugador($F11)</f>
        <v>#NAME?</v>
      </c>
    </row>
    <row r="12" spans="1:16" s="51" customFormat="1" ht="18" customHeight="1">
      <c r="A12" s="52"/>
      <c r="B12" s="53"/>
      <c r="C12" s="54"/>
      <c r="D12" s="54"/>
      <c r="E12" s="63"/>
      <c r="F12" s="64"/>
      <c r="G12" s="65"/>
      <c r="H12" s="174"/>
      <c r="I12" s="66" t="s">
        <v>28</v>
      </c>
      <c r="J12" s="175" t="e">
        <v>#NAME?</v>
      </c>
      <c r="K12" s="58"/>
      <c r="L12" s="58"/>
      <c r="M12" s="59"/>
      <c r="N12" s="48"/>
      <c r="O12" s="60"/>
      <c r="P12" s="50"/>
    </row>
    <row r="13" spans="1:16" s="51" customFormat="1" ht="18" customHeight="1">
      <c r="A13" s="52">
        <v>3</v>
      </c>
      <c r="B13" s="42">
        <v>5933826</v>
      </c>
      <c r="C13" s="43">
        <v>5398</v>
      </c>
      <c r="D13" s="43">
        <v>0</v>
      </c>
      <c r="E13" s="44">
        <v>6</v>
      </c>
      <c r="F13" s="45" t="s">
        <v>30</v>
      </c>
      <c r="G13" s="176" t="s">
        <v>28</v>
      </c>
      <c r="H13" s="177"/>
      <c r="I13" s="62" t="s">
        <v>159</v>
      </c>
      <c r="J13" s="178"/>
      <c r="K13" s="58"/>
      <c r="L13" s="58"/>
      <c r="M13" s="59"/>
      <c r="N13" s="48"/>
      <c r="O13" s="49">
        <v>2</v>
      </c>
      <c r="P13" s="50" t="e">
        <f>jugador($F13)</f>
        <v>#NAME?</v>
      </c>
    </row>
    <row r="14" spans="1:16" s="51" customFormat="1" ht="18" customHeight="1">
      <c r="A14" s="52"/>
      <c r="B14" s="53"/>
      <c r="C14" s="54"/>
      <c r="D14" s="54"/>
      <c r="E14" s="63"/>
      <c r="F14" s="56"/>
      <c r="G14" s="67" t="s">
        <v>31</v>
      </c>
      <c r="H14" s="179" t="e">
        <f>IF(G14=P13,B13,B15)</f>
        <v>#NAME?</v>
      </c>
      <c r="I14" s="65"/>
      <c r="J14" s="178"/>
      <c r="K14" s="58"/>
      <c r="L14" s="58"/>
      <c r="M14" s="59"/>
      <c r="N14" s="48"/>
      <c r="O14" s="60"/>
      <c r="P14" s="50"/>
    </row>
    <row r="15" spans="1:16" s="51" customFormat="1" ht="18" customHeight="1">
      <c r="A15" s="52">
        <v>4</v>
      </c>
      <c r="B15" s="42" t="s">
        <v>0</v>
      </c>
      <c r="C15" s="43" t="s">
        <v>0</v>
      </c>
      <c r="D15" s="43" t="s">
        <v>0</v>
      </c>
      <c r="E15" s="44"/>
      <c r="F15" s="61" t="s">
        <v>29</v>
      </c>
      <c r="G15" s="58"/>
      <c r="H15" s="174"/>
      <c r="I15" s="65"/>
      <c r="J15" s="178"/>
      <c r="K15" s="58"/>
      <c r="L15" s="58"/>
      <c r="M15" s="59"/>
      <c r="N15" s="48"/>
      <c r="O15" s="49" t="s">
        <v>0</v>
      </c>
      <c r="P15" s="50" t="e">
        <f>jugador($F15)</f>
        <v>#NAME?</v>
      </c>
    </row>
    <row r="16" spans="1:16" s="51" customFormat="1" ht="18" customHeight="1">
      <c r="A16" s="52"/>
      <c r="B16" s="53"/>
      <c r="C16" s="54"/>
      <c r="D16" s="54"/>
      <c r="E16" s="55"/>
      <c r="F16" s="64"/>
      <c r="G16" s="59"/>
      <c r="H16" s="180"/>
      <c r="I16" s="65"/>
      <c r="J16" s="178"/>
      <c r="K16" s="66" t="s">
        <v>28</v>
      </c>
      <c r="L16" s="178" t="e">
        <v>#NAME?</v>
      </c>
      <c r="M16" s="58"/>
      <c r="N16" s="48"/>
      <c r="O16" s="60"/>
      <c r="P16" s="50"/>
    </row>
    <row r="17" spans="1:16" s="51" customFormat="1" ht="18" customHeight="1">
      <c r="A17" s="41">
        <v>5</v>
      </c>
      <c r="B17" s="42">
        <v>5933834</v>
      </c>
      <c r="C17" s="43">
        <v>4764</v>
      </c>
      <c r="D17" s="43">
        <v>0</v>
      </c>
      <c r="E17" s="44">
        <v>4</v>
      </c>
      <c r="F17" s="45" t="s">
        <v>32</v>
      </c>
      <c r="G17" s="59"/>
      <c r="H17" s="180"/>
      <c r="I17" s="65"/>
      <c r="J17" s="178"/>
      <c r="K17" s="62" t="s">
        <v>187</v>
      </c>
      <c r="L17" s="58"/>
      <c r="M17" s="59"/>
      <c r="N17" s="48"/>
      <c r="O17" s="49">
        <v>4</v>
      </c>
      <c r="P17" s="50" t="e">
        <f>jugador($F17)</f>
        <v>#NAME?</v>
      </c>
    </row>
    <row r="18" spans="1:16" s="51" customFormat="1" ht="18" customHeight="1">
      <c r="A18" s="52"/>
      <c r="B18" s="53"/>
      <c r="C18" s="54"/>
      <c r="D18" s="54"/>
      <c r="E18" s="55"/>
      <c r="F18" s="56"/>
      <c r="G18" s="57" t="s">
        <v>33</v>
      </c>
      <c r="H18" s="173" t="e">
        <f>IF(G18=P17,B17,B19)</f>
        <v>#NAME?</v>
      </c>
      <c r="I18" s="65"/>
      <c r="J18" s="178"/>
      <c r="K18" s="65"/>
      <c r="L18" s="58"/>
      <c r="M18" s="59"/>
      <c r="N18" s="48"/>
      <c r="O18" s="60"/>
      <c r="P18" s="50"/>
    </row>
    <row r="19" spans="1:16" s="51" customFormat="1" ht="18" customHeight="1">
      <c r="A19" s="52">
        <v>6</v>
      </c>
      <c r="B19" s="42" t="s">
        <v>0</v>
      </c>
      <c r="C19" s="43" t="s">
        <v>0</v>
      </c>
      <c r="D19" s="43" t="s">
        <v>0</v>
      </c>
      <c r="E19" s="44"/>
      <c r="F19" s="61" t="s">
        <v>29</v>
      </c>
      <c r="G19" s="62"/>
      <c r="H19" s="181"/>
      <c r="I19" s="176" t="s">
        <v>28</v>
      </c>
      <c r="J19" s="178"/>
      <c r="K19" s="65"/>
      <c r="L19" s="58"/>
      <c r="M19" s="59"/>
      <c r="N19" s="48"/>
      <c r="O19" s="49" t="s">
        <v>0</v>
      </c>
      <c r="P19" s="50" t="e">
        <f>jugador($F19)</f>
        <v>#NAME?</v>
      </c>
    </row>
    <row r="20" spans="1:16" s="51" customFormat="1" ht="18" customHeight="1">
      <c r="A20" s="52"/>
      <c r="B20" s="53"/>
      <c r="C20" s="54"/>
      <c r="D20" s="54"/>
      <c r="E20" s="63"/>
      <c r="F20" s="64"/>
      <c r="G20" s="65"/>
      <c r="H20" s="181"/>
      <c r="I20" s="67" t="s">
        <v>33</v>
      </c>
      <c r="J20" s="175" t="e">
        <v>#NAME?</v>
      </c>
      <c r="K20" s="65"/>
      <c r="L20" s="58"/>
      <c r="M20" s="59"/>
      <c r="N20" s="48"/>
      <c r="O20" s="60"/>
      <c r="P20" s="50"/>
    </row>
    <row r="21" spans="1:16" s="51" customFormat="1" ht="18" customHeight="1">
      <c r="A21" s="52">
        <v>7</v>
      </c>
      <c r="B21" s="42">
        <v>5927960</v>
      </c>
      <c r="C21" s="43">
        <v>5398</v>
      </c>
      <c r="D21" s="43">
        <v>0</v>
      </c>
      <c r="E21" s="44">
        <v>7</v>
      </c>
      <c r="F21" s="45" t="s">
        <v>34</v>
      </c>
      <c r="G21" s="176" t="s">
        <v>33</v>
      </c>
      <c r="H21" s="182"/>
      <c r="I21" s="58" t="s">
        <v>160</v>
      </c>
      <c r="J21" s="58"/>
      <c r="K21" s="65"/>
      <c r="L21" s="58"/>
      <c r="M21" s="59"/>
      <c r="N21" s="48"/>
      <c r="O21" s="49">
        <v>2</v>
      </c>
      <c r="P21" s="50" t="e">
        <f>jugador($F21)</f>
        <v>#NAME?</v>
      </c>
    </row>
    <row r="22" spans="1:16" s="51" customFormat="1" ht="18" customHeight="1">
      <c r="A22" s="52"/>
      <c r="B22" s="53"/>
      <c r="C22" s="54"/>
      <c r="D22" s="54"/>
      <c r="E22" s="63"/>
      <c r="F22" s="56"/>
      <c r="G22" s="67" t="s">
        <v>35</v>
      </c>
      <c r="H22" s="183" t="e">
        <f>IF(G22=P21,B21,B23)</f>
        <v>#NAME?</v>
      </c>
      <c r="I22" s="58"/>
      <c r="J22" s="58"/>
      <c r="K22" s="65"/>
      <c r="L22" s="58"/>
      <c r="M22" s="59"/>
      <c r="N22" s="48"/>
      <c r="O22" s="60"/>
      <c r="P22" s="50"/>
    </row>
    <row r="23" spans="1:16" s="51" customFormat="1" ht="18" customHeight="1">
      <c r="A23" s="52">
        <v>8</v>
      </c>
      <c r="B23" s="42" t="s">
        <v>0</v>
      </c>
      <c r="C23" s="43" t="s">
        <v>0</v>
      </c>
      <c r="D23" s="43" t="s">
        <v>0</v>
      </c>
      <c r="E23" s="44"/>
      <c r="F23" s="61" t="s">
        <v>29</v>
      </c>
      <c r="G23" s="58"/>
      <c r="H23" s="174"/>
      <c r="I23" s="58"/>
      <c r="J23" s="58"/>
      <c r="K23" s="65"/>
      <c r="L23" s="58"/>
      <c r="M23" s="59"/>
      <c r="N23" s="48"/>
      <c r="O23" s="49" t="s">
        <v>0</v>
      </c>
      <c r="P23" s="50" t="e">
        <f>jugador($F23)</f>
        <v>#NAME?</v>
      </c>
    </row>
    <row r="24" spans="1:16" s="51" customFormat="1" ht="18" customHeight="1">
      <c r="A24" s="52"/>
      <c r="B24" s="53"/>
      <c r="C24" s="54"/>
      <c r="D24" s="54"/>
      <c r="E24" s="63"/>
      <c r="F24" s="64"/>
      <c r="G24" s="59"/>
      <c r="H24" s="180"/>
      <c r="I24" s="58"/>
      <c r="J24" s="58"/>
      <c r="K24" s="68" t="s">
        <v>36</v>
      </c>
      <c r="L24" s="69"/>
      <c r="M24" s="66" t="s">
        <v>43</v>
      </c>
      <c r="N24" s="184" t="e">
        <v>#NAME?</v>
      </c>
      <c r="O24" s="70"/>
      <c r="P24" s="71"/>
    </row>
    <row r="25" spans="1:16" s="51" customFormat="1" ht="18" customHeight="1">
      <c r="A25" s="52">
        <v>9</v>
      </c>
      <c r="B25" s="42" t="s">
        <v>0</v>
      </c>
      <c r="C25" s="43" t="s">
        <v>0</v>
      </c>
      <c r="D25" s="43" t="s">
        <v>0</v>
      </c>
      <c r="E25" s="44"/>
      <c r="F25" s="45" t="s">
        <v>29</v>
      </c>
      <c r="G25" s="59"/>
      <c r="H25" s="180"/>
      <c r="I25" s="58"/>
      <c r="J25" s="58"/>
      <c r="K25" s="65"/>
      <c r="L25" s="58"/>
      <c r="M25" s="58" t="s">
        <v>173</v>
      </c>
      <c r="N25" s="48"/>
      <c r="O25" s="49" t="s">
        <v>0</v>
      </c>
      <c r="P25" s="50" t="e">
        <f>jugador($F25)</f>
        <v>#NAME?</v>
      </c>
    </row>
    <row r="26" spans="1:16" s="51" customFormat="1" ht="18" customHeight="1">
      <c r="A26" s="52"/>
      <c r="B26" s="53"/>
      <c r="C26" s="54"/>
      <c r="D26" s="54"/>
      <c r="E26" s="63"/>
      <c r="F26" s="56"/>
      <c r="G26" s="57" t="s">
        <v>37</v>
      </c>
      <c r="H26" s="173" t="e">
        <f>IF(G26=P25,B25,B27)</f>
        <v>#NAME?</v>
      </c>
      <c r="I26" s="58"/>
      <c r="J26" s="58"/>
      <c r="K26" s="65"/>
      <c r="L26" s="58"/>
      <c r="M26" s="59"/>
      <c r="N26" s="48"/>
      <c r="O26" s="60"/>
      <c r="P26" s="71"/>
    </row>
    <row r="27" spans="1:16" s="51" customFormat="1" ht="18" customHeight="1">
      <c r="A27" s="52">
        <v>10</v>
      </c>
      <c r="B27" s="42">
        <v>5933842</v>
      </c>
      <c r="C27" s="43">
        <v>5062</v>
      </c>
      <c r="D27" s="43">
        <v>0</v>
      </c>
      <c r="E27" s="44">
        <v>5</v>
      </c>
      <c r="F27" s="61" t="s">
        <v>38</v>
      </c>
      <c r="G27" s="62"/>
      <c r="H27" s="174"/>
      <c r="I27" s="58"/>
      <c r="J27" s="58"/>
      <c r="K27" s="65"/>
      <c r="L27" s="58"/>
      <c r="M27" s="59"/>
      <c r="N27" s="48"/>
      <c r="O27" s="49">
        <v>3</v>
      </c>
      <c r="P27" s="50" t="e">
        <f>jugador($F27)</f>
        <v>#NAME?</v>
      </c>
    </row>
    <row r="28" spans="1:16" s="51" customFormat="1" ht="18" customHeight="1">
      <c r="A28" s="52"/>
      <c r="B28" s="53"/>
      <c r="C28" s="54"/>
      <c r="D28" s="54"/>
      <c r="E28" s="63"/>
      <c r="F28" s="64"/>
      <c r="G28" s="65"/>
      <c r="H28" s="174"/>
      <c r="I28" s="66" t="s">
        <v>37</v>
      </c>
      <c r="J28" s="175" t="e">
        <v>#NAME?</v>
      </c>
      <c r="K28" s="65"/>
      <c r="L28" s="58"/>
      <c r="M28" s="59"/>
      <c r="N28" s="48"/>
      <c r="O28" s="60"/>
      <c r="P28" s="71"/>
    </row>
    <row r="29" spans="1:16" s="51" customFormat="1" ht="18" customHeight="1">
      <c r="A29" s="52">
        <v>11</v>
      </c>
      <c r="B29" s="42" t="s">
        <v>0</v>
      </c>
      <c r="C29" s="43" t="s">
        <v>0</v>
      </c>
      <c r="D29" s="43" t="s">
        <v>0</v>
      </c>
      <c r="E29" s="44"/>
      <c r="F29" s="45" t="s">
        <v>29</v>
      </c>
      <c r="G29" s="176" t="s">
        <v>37</v>
      </c>
      <c r="H29" s="177"/>
      <c r="I29" s="62" t="s">
        <v>145</v>
      </c>
      <c r="J29" s="178"/>
      <c r="K29" s="65"/>
      <c r="L29" s="58"/>
      <c r="M29" s="59"/>
      <c r="N29" s="48"/>
      <c r="O29" s="49" t="s">
        <v>0</v>
      </c>
      <c r="P29" s="50" t="e">
        <f>jugador($F29)</f>
        <v>#NAME?</v>
      </c>
    </row>
    <row r="30" spans="1:16" s="51" customFormat="1" ht="18" customHeight="1">
      <c r="A30" s="52"/>
      <c r="B30" s="53"/>
      <c r="C30" s="54"/>
      <c r="D30" s="54"/>
      <c r="E30" s="55"/>
      <c r="F30" s="56"/>
      <c r="G30" s="67" t="s">
        <v>39</v>
      </c>
      <c r="H30" s="179" t="e">
        <f>IF(G30=P29,B29,B31)</f>
        <v>#NAME?</v>
      </c>
      <c r="I30" s="65"/>
      <c r="J30" s="178"/>
      <c r="K30" s="65"/>
      <c r="L30" s="58"/>
      <c r="M30" s="59"/>
      <c r="N30" s="48"/>
      <c r="O30" s="60"/>
      <c r="P30" s="71"/>
    </row>
    <row r="31" spans="1:16" s="51" customFormat="1" ht="18" customHeight="1">
      <c r="A31" s="41">
        <v>12</v>
      </c>
      <c r="B31" s="42">
        <v>5928455</v>
      </c>
      <c r="C31" s="43">
        <v>3499</v>
      </c>
      <c r="D31" s="43">
        <v>0</v>
      </c>
      <c r="E31" s="44">
        <v>3</v>
      </c>
      <c r="F31" s="61" t="s">
        <v>40</v>
      </c>
      <c r="G31" s="58"/>
      <c r="H31" s="174"/>
      <c r="I31" s="65"/>
      <c r="J31" s="178"/>
      <c r="K31" s="176" t="s">
        <v>28</v>
      </c>
      <c r="L31" s="182"/>
      <c r="M31" s="59"/>
      <c r="N31" s="48"/>
      <c r="O31" s="49">
        <v>11</v>
      </c>
      <c r="P31" s="50" t="e">
        <f>jugador($F31)</f>
        <v>#NAME?</v>
      </c>
    </row>
    <row r="32" spans="1:16" s="51" customFormat="1" ht="18" customHeight="1">
      <c r="A32" s="52"/>
      <c r="B32" s="53"/>
      <c r="C32" s="54"/>
      <c r="D32" s="54"/>
      <c r="E32" s="55"/>
      <c r="F32" s="64"/>
      <c r="G32" s="59"/>
      <c r="H32" s="180"/>
      <c r="I32" s="65"/>
      <c r="J32" s="178"/>
      <c r="K32" s="67" t="s">
        <v>43</v>
      </c>
      <c r="L32" s="178" t="e">
        <v>#NAME?</v>
      </c>
      <c r="M32" s="58"/>
      <c r="N32" s="48"/>
      <c r="O32" s="60"/>
      <c r="P32" s="71"/>
    </row>
    <row r="33" spans="1:16" s="51" customFormat="1" ht="18" customHeight="1">
      <c r="A33" s="52">
        <v>13</v>
      </c>
      <c r="B33" s="42">
        <v>5929685</v>
      </c>
      <c r="C33" s="43">
        <v>6028</v>
      </c>
      <c r="D33" s="43">
        <v>0</v>
      </c>
      <c r="E33" s="44">
        <v>8</v>
      </c>
      <c r="F33" s="45" t="s">
        <v>41</v>
      </c>
      <c r="G33" s="59"/>
      <c r="H33" s="180"/>
      <c r="I33" s="65"/>
      <c r="J33" s="178"/>
      <c r="K33" s="58" t="s">
        <v>146</v>
      </c>
      <c r="L33" s="58"/>
      <c r="M33" s="59"/>
      <c r="N33" s="48"/>
      <c r="O33" s="49">
        <v>1</v>
      </c>
      <c r="P33" s="50" t="e">
        <f>jugador($F33)</f>
        <v>#NAME?</v>
      </c>
    </row>
    <row r="34" spans="1:16" s="51" customFormat="1" ht="18" customHeight="1">
      <c r="A34" s="52"/>
      <c r="B34" s="53"/>
      <c r="C34" s="54"/>
      <c r="D34" s="54"/>
      <c r="E34" s="63"/>
      <c r="F34" s="56"/>
      <c r="G34" s="57" t="s">
        <v>161</v>
      </c>
      <c r="H34" s="173" t="e">
        <f>IF(G34=P33,B33,B35)</f>
        <v>#NAME?</v>
      </c>
      <c r="I34" s="65"/>
      <c r="J34" s="178"/>
      <c r="K34" s="59"/>
      <c r="L34" s="59"/>
      <c r="M34" s="59"/>
      <c r="N34" s="48"/>
      <c r="O34" s="60"/>
      <c r="P34" s="71"/>
    </row>
    <row r="35" spans="1:16" s="51" customFormat="1" ht="18" customHeight="1">
      <c r="A35" s="52">
        <v>14</v>
      </c>
      <c r="B35" s="42">
        <v>5927978</v>
      </c>
      <c r="C35" s="43">
        <v>6028</v>
      </c>
      <c r="D35" s="43">
        <v>0</v>
      </c>
      <c r="E35" s="44">
        <v>9</v>
      </c>
      <c r="F35" s="61" t="s">
        <v>42</v>
      </c>
      <c r="G35" s="62" t="s">
        <v>162</v>
      </c>
      <c r="H35" s="181"/>
      <c r="I35" s="176" t="s">
        <v>37</v>
      </c>
      <c r="J35" s="178"/>
      <c r="K35" s="59"/>
      <c r="L35" s="59"/>
      <c r="M35" s="59"/>
      <c r="N35" s="48"/>
      <c r="O35" s="49">
        <v>1</v>
      </c>
      <c r="P35" s="50" t="e">
        <f>jugador($F35)</f>
        <v>#NAME?</v>
      </c>
    </row>
    <row r="36" spans="1:16" s="51" customFormat="1" ht="18" customHeight="1">
      <c r="A36" s="52"/>
      <c r="B36" s="53"/>
      <c r="C36" s="54"/>
      <c r="D36" s="54"/>
      <c r="E36" s="63"/>
      <c r="F36" s="64"/>
      <c r="G36" s="65"/>
      <c r="H36" s="181"/>
      <c r="I36" s="67" t="s">
        <v>43</v>
      </c>
      <c r="J36" s="175" t="e">
        <v>#NAME?</v>
      </c>
      <c r="K36" s="58"/>
      <c r="L36" s="58"/>
      <c r="M36" s="59"/>
      <c r="N36" s="48"/>
      <c r="O36" s="60"/>
      <c r="P36" s="71"/>
    </row>
    <row r="37" spans="1:16" s="51" customFormat="1" ht="18" customHeight="1">
      <c r="A37" s="52">
        <v>15</v>
      </c>
      <c r="B37" s="42" t="s">
        <v>0</v>
      </c>
      <c r="C37" s="43" t="s">
        <v>0</v>
      </c>
      <c r="D37" s="43" t="s">
        <v>0</v>
      </c>
      <c r="E37" s="44"/>
      <c r="F37" s="45" t="s">
        <v>29</v>
      </c>
      <c r="G37" s="176" t="s">
        <v>161</v>
      </c>
      <c r="H37" s="182"/>
      <c r="I37" s="58" t="s">
        <v>163</v>
      </c>
      <c r="J37" s="58"/>
      <c r="K37" s="58"/>
      <c r="L37" s="58"/>
      <c r="M37" s="59"/>
      <c r="N37" s="48"/>
      <c r="O37" s="49" t="s">
        <v>0</v>
      </c>
      <c r="P37" s="50" t="e">
        <f>jugador($F37)</f>
        <v>#NAME?</v>
      </c>
    </row>
    <row r="38" spans="1:16" s="51" customFormat="1" ht="18" customHeight="1">
      <c r="A38" s="52"/>
      <c r="B38" s="53"/>
      <c r="C38" s="54"/>
      <c r="D38" s="54"/>
      <c r="E38" s="55"/>
      <c r="F38" s="56"/>
      <c r="G38" s="67" t="s">
        <v>43</v>
      </c>
      <c r="H38" s="183" t="e">
        <f>IF(G38=P37,B37,B39)</f>
        <v>#NAME?</v>
      </c>
      <c r="I38" s="58"/>
      <c r="J38" s="58"/>
      <c r="K38" s="58"/>
      <c r="L38" s="58"/>
      <c r="M38" s="59"/>
      <c r="N38" s="48"/>
      <c r="O38" s="60"/>
      <c r="P38" s="71"/>
    </row>
    <row r="39" spans="1:16" s="51" customFormat="1" ht="18" customHeight="1">
      <c r="A39" s="41">
        <v>16</v>
      </c>
      <c r="B39" s="42">
        <v>5914371</v>
      </c>
      <c r="C39" s="43">
        <v>0</v>
      </c>
      <c r="D39" s="43">
        <v>0</v>
      </c>
      <c r="E39" s="44">
        <v>2</v>
      </c>
      <c r="F39" s="61" t="s">
        <v>44</v>
      </c>
      <c r="G39" s="72"/>
      <c r="H39" s="72"/>
      <c r="I39" s="72"/>
      <c r="J39" s="72"/>
      <c r="K39" s="72"/>
      <c r="L39" s="72"/>
      <c r="M39" s="55"/>
      <c r="N39" s="48"/>
      <c r="O39" s="49">
        <v>25</v>
      </c>
      <c r="P39" s="50" t="e">
        <f>jugador($F39)</f>
        <v>#NAME?</v>
      </c>
    </row>
    <row r="40" spans="1:16" ht="15.75" thickBot="1">
      <c r="A40" s="73"/>
      <c r="B40" s="73"/>
      <c r="C40" s="73"/>
      <c r="D40" s="73"/>
      <c r="E40" s="73"/>
      <c r="F40" s="73"/>
      <c r="G40" s="74"/>
      <c r="H40" s="74"/>
      <c r="I40" s="74"/>
      <c r="J40" s="74"/>
      <c r="K40" s="74"/>
      <c r="L40" s="74"/>
      <c r="M40" s="74"/>
      <c r="O40" s="51"/>
      <c r="P40" s="3"/>
    </row>
    <row r="41" spans="1:14" s="81" customFormat="1" ht="9" customHeight="1">
      <c r="A41" s="210" t="s">
        <v>45</v>
      </c>
      <c r="B41" s="211"/>
      <c r="C41" s="211"/>
      <c r="D41" s="212"/>
      <c r="E41" s="77" t="s">
        <v>46</v>
      </c>
      <c r="F41" s="78" t="s">
        <v>47</v>
      </c>
      <c r="G41" s="213" t="s">
        <v>48</v>
      </c>
      <c r="H41" s="214"/>
      <c r="I41" s="215"/>
      <c r="J41" s="79"/>
      <c r="K41" s="214" t="s">
        <v>49</v>
      </c>
      <c r="L41" s="214"/>
      <c r="M41" s="203"/>
      <c r="N41" s="80"/>
    </row>
    <row r="42" spans="1:14" s="81" customFormat="1" ht="9" customHeight="1" thickBot="1">
      <c r="A42" s="204">
        <v>41579</v>
      </c>
      <c r="B42" s="216"/>
      <c r="C42" s="216"/>
      <c r="D42" s="217"/>
      <c r="E42" s="82">
        <v>1</v>
      </c>
      <c r="F42" s="83" t="s">
        <v>27</v>
      </c>
      <c r="G42" s="218"/>
      <c r="H42" s="219"/>
      <c r="I42" s="220"/>
      <c r="J42" s="84"/>
      <c r="K42" s="219"/>
      <c r="L42" s="219"/>
      <c r="M42" s="221"/>
      <c r="N42" s="80"/>
    </row>
    <row r="43" spans="1:14" s="81" customFormat="1" ht="9" customHeight="1">
      <c r="A43" s="222" t="s">
        <v>50</v>
      </c>
      <c r="B43" s="223"/>
      <c r="C43" s="223"/>
      <c r="D43" s="224"/>
      <c r="E43" s="85">
        <v>2</v>
      </c>
      <c r="F43" s="86" t="s">
        <v>44</v>
      </c>
      <c r="G43" s="218"/>
      <c r="H43" s="219"/>
      <c r="I43" s="220"/>
      <c r="J43" s="84"/>
      <c r="K43" s="219"/>
      <c r="L43" s="219"/>
      <c r="M43" s="221"/>
      <c r="N43" s="80"/>
    </row>
    <row r="44" spans="1:14" s="81" customFormat="1" ht="9" customHeight="1" thickBot="1">
      <c r="A44" s="225" t="s">
        <v>51</v>
      </c>
      <c r="B44" s="226"/>
      <c r="C44" s="226"/>
      <c r="D44" s="227"/>
      <c r="E44" s="85">
        <v>3</v>
      </c>
      <c r="F44" s="86" t="s">
        <v>40</v>
      </c>
      <c r="G44" s="218"/>
      <c r="H44" s="219"/>
      <c r="I44" s="220"/>
      <c r="J44" s="84"/>
      <c r="K44" s="219"/>
      <c r="L44" s="219"/>
      <c r="M44" s="221"/>
      <c r="N44" s="80"/>
    </row>
    <row r="45" spans="1:14" s="81" customFormat="1" ht="9" customHeight="1">
      <c r="A45" s="210" t="s">
        <v>52</v>
      </c>
      <c r="B45" s="211"/>
      <c r="C45" s="211"/>
      <c r="D45" s="212"/>
      <c r="E45" s="85">
        <v>4</v>
      </c>
      <c r="F45" s="86" t="s">
        <v>32</v>
      </c>
      <c r="G45" s="218"/>
      <c r="H45" s="219"/>
      <c r="I45" s="220"/>
      <c r="J45" s="84"/>
      <c r="K45" s="219"/>
      <c r="L45" s="219"/>
      <c r="M45" s="221"/>
      <c r="N45" s="80"/>
    </row>
    <row r="46" spans="1:14" s="81" customFormat="1" ht="9" customHeight="1" thickBot="1">
      <c r="A46" s="228"/>
      <c r="B46" s="229"/>
      <c r="C46" s="229"/>
      <c r="D46" s="230"/>
      <c r="E46" s="87"/>
      <c r="F46" s="88"/>
      <c r="G46" s="218"/>
      <c r="H46" s="219"/>
      <c r="I46" s="220"/>
      <c r="J46" s="84"/>
      <c r="K46" s="219"/>
      <c r="L46" s="219"/>
      <c r="M46" s="221"/>
      <c r="N46" s="80"/>
    </row>
    <row r="47" spans="1:14" s="81" customFormat="1" ht="9" customHeight="1">
      <c r="A47" s="210" t="s">
        <v>53</v>
      </c>
      <c r="B47" s="211"/>
      <c r="C47" s="211"/>
      <c r="D47" s="212"/>
      <c r="E47" s="87"/>
      <c r="F47" s="88"/>
      <c r="G47" s="218"/>
      <c r="H47" s="219"/>
      <c r="I47" s="220"/>
      <c r="J47" s="84"/>
      <c r="K47" s="219"/>
      <c r="L47" s="219"/>
      <c r="M47" s="221"/>
      <c r="N47" s="80"/>
    </row>
    <row r="48" spans="1:14" s="81" customFormat="1" ht="9" customHeight="1">
      <c r="A48" s="231" t="s">
        <v>17</v>
      </c>
      <c r="B48" s="232"/>
      <c r="C48" s="232"/>
      <c r="D48" s="233"/>
      <c r="E48" s="87"/>
      <c r="F48" s="88"/>
      <c r="G48" s="218"/>
      <c r="H48" s="219"/>
      <c r="I48" s="220"/>
      <c r="J48" s="84"/>
      <c r="K48" s="219"/>
      <c r="L48" s="219"/>
      <c r="M48" s="221"/>
      <c r="N48" s="80"/>
    </row>
    <row r="49" spans="1:14" s="81" customFormat="1" ht="9" customHeight="1" thickBot="1">
      <c r="A49" s="235">
        <v>3208825</v>
      </c>
      <c r="B49" s="236"/>
      <c r="C49" s="236"/>
      <c r="D49" s="237"/>
      <c r="E49" s="89"/>
      <c r="F49" s="90"/>
      <c r="G49" s="238"/>
      <c r="H49" s="239"/>
      <c r="I49" s="240"/>
      <c r="J49" s="91"/>
      <c r="K49" s="239"/>
      <c r="L49" s="239"/>
      <c r="M49" s="241"/>
      <c r="N49" s="80"/>
    </row>
    <row r="50" spans="2:14" s="81" customFormat="1" ht="15">
      <c r="B50" s="92" t="s">
        <v>54</v>
      </c>
      <c r="F50" s="93"/>
      <c r="G50" s="93"/>
      <c r="H50" s="93"/>
      <c r="I50" s="94"/>
      <c r="J50" s="94"/>
      <c r="K50" s="242" t="s">
        <v>55</v>
      </c>
      <c r="L50" s="242"/>
      <c r="M50" s="242"/>
      <c r="N50" s="80"/>
    </row>
    <row r="51" spans="6:14" s="81" customFormat="1" ht="15">
      <c r="F51" s="95" t="s">
        <v>56</v>
      </c>
      <c r="G51" s="234" t="s">
        <v>57</v>
      </c>
      <c r="H51" s="234"/>
      <c r="I51" s="234"/>
      <c r="J51" s="96"/>
      <c r="K51" s="93"/>
      <c r="L51" s="93"/>
      <c r="M51" s="94"/>
      <c r="N51" s="80"/>
    </row>
    <row r="52" ht="15">
      <c r="M52" s="98">
        <v>41609</v>
      </c>
    </row>
    <row r="54" ht="15"/>
    <row r="55" ht="15"/>
  </sheetData>
  <sheetProtection/>
  <mergeCells count="35">
    <mergeCell ref="G51:I51"/>
    <mergeCell ref="A49:D49"/>
    <mergeCell ref="G49:I49"/>
    <mergeCell ref="K49:M49"/>
    <mergeCell ref="K50:M50"/>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K41:M41"/>
    <mergeCell ref="A42:D42"/>
    <mergeCell ref="G42:I42"/>
    <mergeCell ref="K42:M42"/>
    <mergeCell ref="A5:E5"/>
    <mergeCell ref="A6:E6"/>
    <mergeCell ref="A41:D41"/>
    <mergeCell ref="G41:I41"/>
    <mergeCell ref="A1:M1"/>
    <mergeCell ref="A2:M2"/>
    <mergeCell ref="A3:E3"/>
    <mergeCell ref="A4:E4"/>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513" stopIfTrue="1">
      <formula>AND($E9&lt;=$M$9,$E9&gt;0,$O9&gt;0,$D9&lt;&gt;"LL",$D9&lt;&gt;"Alt")</formula>
    </cfRule>
  </conditionalFormatting>
  <dataValidations count="4">
    <dataValidation type="list" allowBlank="1" showInputMessage="1" showErrorMessage="1" sqref="K16 K32">
      <formula1>$I19:$I20</formula1>
    </dataValidation>
    <dataValidation type="list" allowBlank="1" showInputMessage="1" showErrorMessage="1" sqref="M24">
      <formula1>$K31:$K32</formula1>
    </dataValidation>
    <dataValidation type="list" allowBlank="1" showInputMessage="1" showErrorMessage="1" sqref="I20 I28 I12 I36">
      <formula1>$G21:$G22</formula1>
    </dataValidation>
    <dataValidation type="list" allowBlank="1" showInputMessage="1" showErrorMessage="1" sqref="G34 G14 G18 G22 G30 G10 G26 G38">
      <formula1>$P33:$P35</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Q84"/>
  <sheetViews>
    <sheetView showGridLines="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6.7109375" style="5" customWidth="1"/>
    <col min="7" max="7" width="13.7109375" style="5" customWidth="1"/>
    <col min="8" max="8" width="15.00390625" style="5" hidden="1" customWidth="1"/>
    <col min="9" max="9" width="13.7109375" style="5" customWidth="1"/>
    <col min="10" max="10" width="11.140625" style="5" hidden="1" customWidth="1"/>
    <col min="11" max="11" width="13.7109375" style="5" customWidth="1"/>
    <col min="12" max="12" width="11.00390625" style="5" hidden="1" customWidth="1"/>
    <col min="13" max="13" width="13.7109375" style="5" customWidth="1"/>
    <col min="14" max="14" width="10.7109375" style="5" hidden="1" customWidth="1"/>
    <col min="15" max="15" width="7.28125" style="5" hidden="1" customWidth="1"/>
    <col min="16" max="16" width="11.8515625" style="5" hidden="1" customWidth="1"/>
    <col min="17" max="16384" width="9.140625" style="5" customWidth="1"/>
  </cols>
  <sheetData>
    <row r="1" spans="1:13" s="7" customFormat="1" ht="25.5">
      <c r="A1" s="205" t="s">
        <v>1</v>
      </c>
      <c r="B1" s="205"/>
      <c r="C1" s="205"/>
      <c r="D1" s="205"/>
      <c r="E1" s="205"/>
      <c r="F1" s="205"/>
      <c r="G1" s="205"/>
      <c r="H1" s="205"/>
      <c r="I1" s="205"/>
      <c r="J1" s="205"/>
      <c r="K1" s="205"/>
      <c r="L1" s="205"/>
      <c r="M1" s="205"/>
    </row>
    <row r="2" spans="1:13" s="1" customFormat="1" ht="12.75">
      <c r="A2" s="206" t="s">
        <v>59</v>
      </c>
      <c r="B2" s="206"/>
      <c r="C2" s="206"/>
      <c r="D2" s="206"/>
      <c r="E2" s="206"/>
      <c r="F2" s="206"/>
      <c r="G2" s="206"/>
      <c r="H2" s="206"/>
      <c r="I2" s="206"/>
      <c r="J2" s="206"/>
      <c r="K2" s="206"/>
      <c r="L2" s="206"/>
      <c r="M2" s="206"/>
    </row>
    <row r="3" spans="1:13" s="14" customFormat="1" ht="9" customHeight="1">
      <c r="A3" s="207" t="s">
        <v>3</v>
      </c>
      <c r="B3" s="207"/>
      <c r="C3" s="207"/>
      <c r="D3" s="207"/>
      <c r="E3" s="207"/>
      <c r="F3" s="9" t="s">
        <v>4</v>
      </c>
      <c r="G3" s="9" t="s">
        <v>5</v>
      </c>
      <c r="H3" s="9"/>
      <c r="I3" s="10"/>
      <c r="J3" s="10"/>
      <c r="K3" s="9" t="s">
        <v>6</v>
      </c>
      <c r="L3" s="9"/>
      <c r="M3" s="12"/>
    </row>
    <row r="4" spans="1:16" s="20" customFormat="1" ht="11.25">
      <c r="A4" s="208">
        <v>41582</v>
      </c>
      <c r="B4" s="208"/>
      <c r="C4" s="208"/>
      <c r="D4" s="208"/>
      <c r="E4" s="208"/>
      <c r="F4" s="15" t="s">
        <v>7</v>
      </c>
      <c r="G4" s="16" t="s">
        <v>8</v>
      </c>
      <c r="H4" s="15"/>
      <c r="I4" s="185"/>
      <c r="J4" s="185"/>
      <c r="K4" s="15" t="s">
        <v>9</v>
      </c>
      <c r="L4" s="15"/>
      <c r="M4" s="18"/>
      <c r="P4" s="99" t="s">
        <v>58</v>
      </c>
    </row>
    <row r="5" spans="1:16" s="14" customFormat="1" ht="9">
      <c r="A5" s="207" t="s">
        <v>10</v>
      </c>
      <c r="B5" s="207"/>
      <c r="C5" s="207"/>
      <c r="D5" s="207"/>
      <c r="E5" s="207"/>
      <c r="F5" s="22" t="s">
        <v>11</v>
      </c>
      <c r="G5" s="10" t="s">
        <v>12</v>
      </c>
      <c r="H5" s="10"/>
      <c r="I5" s="10"/>
      <c r="J5" s="10"/>
      <c r="K5" s="23" t="s">
        <v>13</v>
      </c>
      <c r="L5" s="23"/>
      <c r="M5" s="12"/>
      <c r="P5" s="100"/>
    </row>
    <row r="6" spans="1:16" s="20" customFormat="1" ht="12" thickBot="1">
      <c r="A6" s="209" t="s">
        <v>14</v>
      </c>
      <c r="B6" s="209"/>
      <c r="C6" s="209"/>
      <c r="D6" s="209"/>
      <c r="E6" s="209"/>
      <c r="F6" s="26" t="s">
        <v>60</v>
      </c>
      <c r="G6" s="26" t="s">
        <v>16</v>
      </c>
      <c r="H6" s="26"/>
      <c r="I6" s="186"/>
      <c r="J6" s="186"/>
      <c r="K6" s="27" t="s">
        <v>17</v>
      </c>
      <c r="L6" s="27"/>
      <c r="M6" s="101"/>
      <c r="P6" s="99" t="s">
        <v>18</v>
      </c>
    </row>
    <row r="7" spans="1:16" s="2" customFormat="1" ht="9">
      <c r="A7" s="102"/>
      <c r="B7" s="30" t="s">
        <v>19</v>
      </c>
      <c r="C7" s="31" t="s">
        <v>20</v>
      </c>
      <c r="D7" s="31" t="s">
        <v>21</v>
      </c>
      <c r="E7" s="30" t="s">
        <v>22</v>
      </c>
      <c r="F7" s="31" t="s">
        <v>23</v>
      </c>
      <c r="G7" s="31" t="s">
        <v>61</v>
      </c>
      <c r="H7" s="31"/>
      <c r="I7" s="31" t="s">
        <v>62</v>
      </c>
      <c r="J7" s="31"/>
      <c r="K7" s="31" t="s">
        <v>63</v>
      </c>
      <c r="L7" s="31"/>
      <c r="M7" s="31" t="s">
        <v>64</v>
      </c>
      <c r="P7" s="103"/>
    </row>
    <row r="8" spans="1:16" s="2" customFormat="1" ht="8.25" customHeight="1">
      <c r="A8" s="104"/>
      <c r="B8" s="105"/>
      <c r="C8" s="38"/>
      <c r="D8" s="38"/>
      <c r="E8" s="105"/>
      <c r="F8" s="106"/>
      <c r="G8" s="105"/>
      <c r="H8" s="105"/>
      <c r="I8" s="105"/>
      <c r="J8" s="105"/>
      <c r="K8" s="105"/>
      <c r="L8" s="105"/>
      <c r="M8" s="105"/>
      <c r="P8" s="103"/>
    </row>
    <row r="9" spans="1:16" s="3" customFormat="1" ht="9" customHeight="1">
      <c r="A9" s="107">
        <v>1</v>
      </c>
      <c r="B9" s="108">
        <v>5913654</v>
      </c>
      <c r="C9" s="43">
        <v>1803</v>
      </c>
      <c r="D9" s="43">
        <v>0</v>
      </c>
      <c r="E9" s="44">
        <v>1</v>
      </c>
      <c r="F9" s="45" t="s">
        <v>65</v>
      </c>
      <c r="G9" s="109"/>
      <c r="H9" s="109"/>
      <c r="I9" s="109"/>
      <c r="J9" s="109"/>
      <c r="K9" s="109"/>
      <c r="L9" s="109"/>
      <c r="M9" s="47">
        <v>4</v>
      </c>
      <c r="O9" s="49">
        <v>45</v>
      </c>
      <c r="P9" s="49" t="e">
        <v>#NAME?</v>
      </c>
    </row>
    <row r="10" spans="1:16" s="3" customFormat="1" ht="9" customHeight="1">
      <c r="A10" s="110"/>
      <c r="B10" s="111"/>
      <c r="C10" s="112"/>
      <c r="D10" s="112"/>
      <c r="E10" s="113"/>
      <c r="F10" s="114"/>
      <c r="G10" s="115" t="s">
        <v>66</v>
      </c>
      <c r="H10" s="187" t="e">
        <v>#NAME?</v>
      </c>
      <c r="I10" s="116"/>
      <c r="J10" s="116"/>
      <c r="K10" s="116"/>
      <c r="L10" s="116"/>
      <c r="M10" s="116"/>
      <c r="O10" s="49" t="s">
        <v>0</v>
      </c>
      <c r="P10" s="49"/>
    </row>
    <row r="11" spans="1:16" s="3" customFormat="1" ht="9" customHeight="1">
      <c r="A11" s="110">
        <v>2</v>
      </c>
      <c r="B11" s="108" t="s">
        <v>0</v>
      </c>
      <c r="C11" s="43" t="s">
        <v>0</v>
      </c>
      <c r="D11" s="43" t="s">
        <v>0</v>
      </c>
      <c r="E11" s="44"/>
      <c r="F11" s="61" t="s">
        <v>29</v>
      </c>
      <c r="G11" s="117"/>
      <c r="H11" s="187"/>
      <c r="I11" s="116"/>
      <c r="J11" s="116"/>
      <c r="K11" s="116"/>
      <c r="L11" s="116"/>
      <c r="M11" s="116"/>
      <c r="O11" s="49" t="s">
        <v>0</v>
      </c>
      <c r="P11" s="49" t="e">
        <v>#NAME?</v>
      </c>
    </row>
    <row r="12" spans="1:16" s="3" customFormat="1" ht="9" customHeight="1">
      <c r="A12" s="110"/>
      <c r="B12" s="111"/>
      <c r="C12" s="112"/>
      <c r="D12" s="112"/>
      <c r="E12" s="113"/>
      <c r="F12" s="118"/>
      <c r="G12" s="119"/>
      <c r="H12" s="187"/>
      <c r="I12" s="115" t="s">
        <v>66</v>
      </c>
      <c r="J12" s="187" t="e">
        <v>#NAME?</v>
      </c>
      <c r="K12" s="116"/>
      <c r="L12" s="116"/>
      <c r="M12" s="116"/>
      <c r="O12" s="49" t="s">
        <v>0</v>
      </c>
      <c r="P12" s="49"/>
    </row>
    <row r="13" spans="1:16" s="3" customFormat="1" ht="9" customHeight="1">
      <c r="A13" s="110">
        <v>3</v>
      </c>
      <c r="B13" s="108">
        <v>5935096</v>
      </c>
      <c r="C13" s="43">
        <v>6028</v>
      </c>
      <c r="D13" s="43">
        <v>0</v>
      </c>
      <c r="E13" s="44">
        <v>13</v>
      </c>
      <c r="F13" s="45" t="s">
        <v>67</v>
      </c>
      <c r="G13" s="188" t="s">
        <v>66</v>
      </c>
      <c r="H13" s="187"/>
      <c r="I13" s="117" t="s">
        <v>146</v>
      </c>
      <c r="J13" s="187"/>
      <c r="K13" s="116"/>
      <c r="L13" s="116"/>
      <c r="M13" s="116"/>
      <c r="O13" s="49">
        <v>1</v>
      </c>
      <c r="P13" s="49" t="e">
        <v>#NAME?</v>
      </c>
    </row>
    <row r="14" spans="1:16" s="3" customFormat="1" ht="9" customHeight="1">
      <c r="A14" s="110"/>
      <c r="B14" s="120"/>
      <c r="C14" s="112"/>
      <c r="D14" s="112"/>
      <c r="E14" s="113"/>
      <c r="F14" s="114"/>
      <c r="G14" s="121" t="s">
        <v>147</v>
      </c>
      <c r="H14" s="187" t="e">
        <v>#NAME?</v>
      </c>
      <c r="I14" s="119"/>
      <c r="J14" s="187"/>
      <c r="K14" s="116"/>
      <c r="L14" s="116"/>
      <c r="M14" s="116"/>
      <c r="O14" s="49" t="s">
        <v>0</v>
      </c>
      <c r="P14" s="49"/>
    </row>
    <row r="15" spans="1:16" s="3" customFormat="1" ht="9" customHeight="1">
      <c r="A15" s="110">
        <v>4</v>
      </c>
      <c r="B15" s="108">
        <v>5908689</v>
      </c>
      <c r="C15" s="43">
        <v>6028</v>
      </c>
      <c r="D15" s="43">
        <v>0</v>
      </c>
      <c r="E15" s="44">
        <v>14</v>
      </c>
      <c r="F15" s="61" t="s">
        <v>68</v>
      </c>
      <c r="G15" s="116" t="s">
        <v>148</v>
      </c>
      <c r="H15" s="187"/>
      <c r="I15" s="122"/>
      <c r="J15" s="187"/>
      <c r="K15" s="116"/>
      <c r="L15" s="116"/>
      <c r="M15" s="116"/>
      <c r="O15" s="49">
        <v>1</v>
      </c>
      <c r="P15" s="49" t="e">
        <v>#NAME?</v>
      </c>
    </row>
    <row r="16" spans="1:16" s="3" customFormat="1" ht="9" customHeight="1">
      <c r="A16" s="110"/>
      <c r="B16" s="111"/>
      <c r="C16" s="112"/>
      <c r="D16" s="112"/>
      <c r="E16" s="113"/>
      <c r="F16" s="118"/>
      <c r="G16" s="116"/>
      <c r="H16" s="187"/>
      <c r="I16" s="119"/>
      <c r="J16" s="187"/>
      <c r="K16" s="115" t="s">
        <v>70</v>
      </c>
      <c r="L16" s="187" t="e">
        <v>#NAME?</v>
      </c>
      <c r="M16" s="116"/>
      <c r="O16" s="49" t="s">
        <v>0</v>
      </c>
      <c r="P16" s="49"/>
    </row>
    <row r="17" spans="1:16" s="3" customFormat="1" ht="9" customHeight="1">
      <c r="A17" s="110">
        <v>5</v>
      </c>
      <c r="B17" s="108">
        <v>13068045</v>
      </c>
      <c r="C17" s="43">
        <v>0</v>
      </c>
      <c r="D17" s="43">
        <v>0</v>
      </c>
      <c r="E17" s="44">
        <v>6</v>
      </c>
      <c r="F17" s="45" t="s">
        <v>69</v>
      </c>
      <c r="G17" s="116"/>
      <c r="H17" s="187"/>
      <c r="I17" s="122"/>
      <c r="J17" s="187"/>
      <c r="K17" s="117" t="s">
        <v>157</v>
      </c>
      <c r="L17" s="187"/>
      <c r="M17" s="116"/>
      <c r="O17" s="49">
        <v>36</v>
      </c>
      <c r="P17" s="49" t="e">
        <v>#NAME?</v>
      </c>
    </row>
    <row r="18" spans="1:16" s="3" customFormat="1" ht="9" customHeight="1">
      <c r="A18" s="110"/>
      <c r="B18" s="111"/>
      <c r="C18" s="112"/>
      <c r="D18" s="112"/>
      <c r="E18" s="113"/>
      <c r="F18" s="114"/>
      <c r="G18" s="115" t="s">
        <v>70</v>
      </c>
      <c r="H18" s="187" t="e">
        <v>#NAME?</v>
      </c>
      <c r="I18" s="122"/>
      <c r="J18" s="187"/>
      <c r="K18" s="122"/>
      <c r="L18" s="187"/>
      <c r="M18" s="116"/>
      <c r="O18" s="49" t="s">
        <v>0</v>
      </c>
      <c r="P18" s="49"/>
    </row>
    <row r="19" spans="1:16" s="3" customFormat="1" ht="9" customHeight="1">
      <c r="A19" s="110">
        <v>6</v>
      </c>
      <c r="B19" s="108" t="s">
        <v>0</v>
      </c>
      <c r="C19" s="43" t="s">
        <v>0</v>
      </c>
      <c r="D19" s="43" t="s">
        <v>0</v>
      </c>
      <c r="E19" s="44"/>
      <c r="F19" s="61" t="s">
        <v>29</v>
      </c>
      <c r="G19" s="117"/>
      <c r="H19" s="187"/>
      <c r="I19" s="188" t="s">
        <v>66</v>
      </c>
      <c r="J19" s="187"/>
      <c r="K19" s="122"/>
      <c r="L19" s="187"/>
      <c r="M19" s="116"/>
      <c r="O19" s="49" t="s">
        <v>0</v>
      </c>
      <c r="P19" s="49" t="e">
        <v>#NAME?</v>
      </c>
    </row>
    <row r="20" spans="1:16" s="3" customFormat="1" ht="9" customHeight="1">
      <c r="A20" s="110"/>
      <c r="B20" s="111"/>
      <c r="C20" s="112"/>
      <c r="D20" s="112"/>
      <c r="E20" s="113"/>
      <c r="F20" s="118"/>
      <c r="G20" s="119"/>
      <c r="H20" s="187"/>
      <c r="I20" s="121" t="s">
        <v>70</v>
      </c>
      <c r="J20" s="187" t="e">
        <v>#NAME?</v>
      </c>
      <c r="K20" s="122"/>
      <c r="L20" s="187"/>
      <c r="M20" s="116"/>
      <c r="O20" s="49" t="s">
        <v>0</v>
      </c>
      <c r="P20" s="49"/>
    </row>
    <row r="21" spans="1:16" s="3" customFormat="1" ht="9" customHeight="1">
      <c r="A21" s="110">
        <v>7</v>
      </c>
      <c r="B21" s="108">
        <v>5913646</v>
      </c>
      <c r="C21" s="43">
        <v>2191</v>
      </c>
      <c r="D21" s="43">
        <v>0</v>
      </c>
      <c r="E21" s="44">
        <v>7</v>
      </c>
      <c r="F21" s="45" t="s">
        <v>71</v>
      </c>
      <c r="G21" s="188" t="s">
        <v>70</v>
      </c>
      <c r="H21" s="187"/>
      <c r="I21" s="124" t="s">
        <v>149</v>
      </c>
      <c r="J21" s="187"/>
      <c r="K21" s="122"/>
      <c r="L21" s="187"/>
      <c r="M21" s="116"/>
      <c r="O21" s="49">
        <v>32</v>
      </c>
      <c r="P21" s="49" t="e">
        <v>#NAME?</v>
      </c>
    </row>
    <row r="22" spans="1:16" s="3" customFormat="1" ht="9" customHeight="1">
      <c r="A22" s="110"/>
      <c r="B22" s="111"/>
      <c r="C22" s="112"/>
      <c r="D22" s="112"/>
      <c r="E22" s="113"/>
      <c r="F22" s="114"/>
      <c r="G22" s="121" t="s">
        <v>72</v>
      </c>
      <c r="H22" s="187" t="e">
        <v>#NAME?</v>
      </c>
      <c r="I22" s="123"/>
      <c r="J22" s="187"/>
      <c r="K22" s="122"/>
      <c r="L22" s="187"/>
      <c r="M22" s="116"/>
      <c r="O22" s="49" t="s">
        <v>0</v>
      </c>
      <c r="P22" s="49"/>
    </row>
    <row r="23" spans="1:16" s="3" customFormat="1" ht="9" customHeight="1">
      <c r="A23" s="110">
        <v>8</v>
      </c>
      <c r="B23" s="108" t="s">
        <v>0</v>
      </c>
      <c r="C23" s="43" t="s">
        <v>0</v>
      </c>
      <c r="D23" s="43" t="s">
        <v>0</v>
      </c>
      <c r="E23" s="44"/>
      <c r="F23" s="61" t="s">
        <v>29</v>
      </c>
      <c r="G23" s="116"/>
      <c r="H23" s="187"/>
      <c r="I23" s="124"/>
      <c r="J23" s="187"/>
      <c r="K23" s="122"/>
      <c r="L23" s="187"/>
      <c r="M23" s="116"/>
      <c r="O23" s="49" t="s">
        <v>0</v>
      </c>
      <c r="P23" s="49" t="e">
        <v>#NAME?</v>
      </c>
    </row>
    <row r="24" spans="1:17" s="3" customFormat="1" ht="9" customHeight="1">
      <c r="A24" s="110"/>
      <c r="B24" s="111"/>
      <c r="C24" s="112"/>
      <c r="D24" s="112"/>
      <c r="E24" s="125"/>
      <c r="F24" s="118"/>
      <c r="G24" s="116"/>
      <c r="H24" s="187"/>
      <c r="I24" s="124"/>
      <c r="J24" s="187"/>
      <c r="K24" s="119"/>
      <c r="L24" s="187"/>
      <c r="M24" s="115" t="s">
        <v>70</v>
      </c>
      <c r="N24" s="184" t="e">
        <v>#NAME?</v>
      </c>
      <c r="O24" s="49" t="s">
        <v>0</v>
      </c>
      <c r="P24" s="4"/>
      <c r="Q24" s="3" t="s">
        <v>100</v>
      </c>
    </row>
    <row r="25" spans="1:16" s="3" customFormat="1" ht="9" customHeight="1">
      <c r="A25" s="110">
        <v>9</v>
      </c>
      <c r="B25" s="108">
        <v>5902780</v>
      </c>
      <c r="C25" s="43">
        <v>1906</v>
      </c>
      <c r="D25" s="43">
        <v>0</v>
      </c>
      <c r="E25" s="44">
        <v>3</v>
      </c>
      <c r="F25" s="45" t="s">
        <v>73</v>
      </c>
      <c r="G25" s="116"/>
      <c r="H25" s="187"/>
      <c r="I25" s="124"/>
      <c r="J25" s="187"/>
      <c r="K25" s="122"/>
      <c r="L25" s="187"/>
      <c r="M25" s="116" t="s">
        <v>171</v>
      </c>
      <c r="N25" s="126"/>
      <c r="O25" s="49">
        <v>41</v>
      </c>
      <c r="P25" s="49" t="e">
        <v>#NAME?</v>
      </c>
    </row>
    <row r="26" spans="1:16" s="3" customFormat="1" ht="9" customHeight="1">
      <c r="A26" s="110"/>
      <c r="B26" s="111"/>
      <c r="C26" s="112"/>
      <c r="D26" s="112"/>
      <c r="E26" s="113"/>
      <c r="F26" s="114"/>
      <c r="G26" s="115" t="s">
        <v>74</v>
      </c>
      <c r="H26" s="187" t="e">
        <v>#NAME?</v>
      </c>
      <c r="I26" s="124"/>
      <c r="J26" s="187"/>
      <c r="K26" s="122"/>
      <c r="L26" s="187"/>
      <c r="M26" s="124"/>
      <c r="N26" s="126"/>
      <c r="O26" s="49" t="s">
        <v>0</v>
      </c>
      <c r="P26" s="4"/>
    </row>
    <row r="27" spans="1:16" s="3" customFormat="1" ht="9" customHeight="1">
      <c r="A27" s="110">
        <v>10</v>
      </c>
      <c r="B27" s="108" t="s">
        <v>0</v>
      </c>
      <c r="C27" s="43" t="s">
        <v>0</v>
      </c>
      <c r="D27" s="43" t="s">
        <v>0</v>
      </c>
      <c r="E27" s="44"/>
      <c r="F27" s="61" t="s">
        <v>29</v>
      </c>
      <c r="G27" s="117"/>
      <c r="H27" s="187"/>
      <c r="I27" s="124"/>
      <c r="J27" s="187"/>
      <c r="K27" s="122"/>
      <c r="L27" s="187"/>
      <c r="M27" s="124"/>
      <c r="N27" s="126"/>
      <c r="O27" s="49" t="s">
        <v>0</v>
      </c>
      <c r="P27" s="49" t="e">
        <v>#NAME?</v>
      </c>
    </row>
    <row r="28" spans="1:16" s="3" customFormat="1" ht="9" customHeight="1">
      <c r="A28" s="110"/>
      <c r="B28" s="111"/>
      <c r="C28" s="112"/>
      <c r="D28" s="112"/>
      <c r="E28" s="113"/>
      <c r="F28" s="118"/>
      <c r="G28" s="119"/>
      <c r="H28" s="187"/>
      <c r="I28" s="115" t="s">
        <v>74</v>
      </c>
      <c r="J28" s="187" t="e">
        <v>#NAME?</v>
      </c>
      <c r="K28" s="122"/>
      <c r="L28" s="187"/>
      <c r="M28" s="124"/>
      <c r="N28" s="126"/>
      <c r="O28" s="49" t="s">
        <v>0</v>
      </c>
      <c r="P28" s="4"/>
    </row>
    <row r="29" spans="1:16" s="3" customFormat="1" ht="9" customHeight="1">
      <c r="A29" s="110">
        <v>11</v>
      </c>
      <c r="B29" s="108">
        <v>5900734</v>
      </c>
      <c r="C29" s="43">
        <v>0</v>
      </c>
      <c r="D29" s="43">
        <v>0</v>
      </c>
      <c r="E29" s="44">
        <v>17</v>
      </c>
      <c r="F29" s="45" t="s">
        <v>75</v>
      </c>
      <c r="G29" s="188" t="s">
        <v>74</v>
      </c>
      <c r="H29" s="187"/>
      <c r="I29" s="117" t="s">
        <v>150</v>
      </c>
      <c r="J29" s="187"/>
      <c r="K29" s="122"/>
      <c r="L29" s="187"/>
      <c r="M29" s="124"/>
      <c r="N29" s="126"/>
      <c r="O29" s="49">
        <v>0</v>
      </c>
      <c r="P29" s="49" t="e">
        <v>#NAME?</v>
      </c>
    </row>
    <row r="30" spans="1:16" s="3" customFormat="1" ht="9" customHeight="1">
      <c r="A30" s="110"/>
      <c r="B30" s="120"/>
      <c r="C30" s="112"/>
      <c r="D30" s="112"/>
      <c r="E30" s="113"/>
      <c r="F30" s="114"/>
      <c r="G30" s="121" t="s">
        <v>76</v>
      </c>
      <c r="H30" s="187" t="e">
        <v>#NAME?</v>
      </c>
      <c r="I30" s="119"/>
      <c r="J30" s="187"/>
      <c r="K30" s="122"/>
      <c r="L30" s="187"/>
      <c r="M30" s="124"/>
      <c r="N30" s="126"/>
      <c r="O30" s="49" t="s">
        <v>0</v>
      </c>
      <c r="P30" s="4"/>
    </row>
    <row r="31" spans="1:16" s="3" customFormat="1" ht="9" customHeight="1">
      <c r="A31" s="110">
        <v>12</v>
      </c>
      <c r="B31" s="108" t="s">
        <v>0</v>
      </c>
      <c r="C31" s="43" t="s">
        <v>0</v>
      </c>
      <c r="D31" s="43" t="s">
        <v>0</v>
      </c>
      <c r="E31" s="44"/>
      <c r="F31" s="61" t="s">
        <v>29</v>
      </c>
      <c r="G31" s="116"/>
      <c r="H31" s="187"/>
      <c r="I31" s="122"/>
      <c r="J31" s="187"/>
      <c r="K31" s="188" t="s">
        <v>70</v>
      </c>
      <c r="L31" s="187"/>
      <c r="M31" s="124"/>
      <c r="N31" s="126"/>
      <c r="O31" s="49" t="s">
        <v>0</v>
      </c>
      <c r="P31" s="49" t="e">
        <v>#NAME?</v>
      </c>
    </row>
    <row r="32" spans="1:16" s="3" customFormat="1" ht="9" customHeight="1">
      <c r="A32" s="110"/>
      <c r="B32" s="111"/>
      <c r="C32" s="112"/>
      <c r="D32" s="112"/>
      <c r="E32" s="113"/>
      <c r="F32" s="118"/>
      <c r="G32" s="116"/>
      <c r="H32" s="187"/>
      <c r="I32" s="119"/>
      <c r="J32" s="187"/>
      <c r="K32" s="121" t="s">
        <v>80</v>
      </c>
      <c r="L32" s="187" t="e">
        <v>#NAME?</v>
      </c>
      <c r="M32" s="124"/>
      <c r="N32" s="126"/>
      <c r="O32" s="49" t="s">
        <v>0</v>
      </c>
      <c r="P32" s="4"/>
    </row>
    <row r="33" spans="1:16" s="3" customFormat="1" ht="9" customHeight="1">
      <c r="A33" s="110">
        <v>13</v>
      </c>
      <c r="B33" s="108">
        <v>5893799</v>
      </c>
      <c r="C33" s="43">
        <v>2882</v>
      </c>
      <c r="D33" s="43">
        <v>0</v>
      </c>
      <c r="E33" s="44">
        <v>9</v>
      </c>
      <c r="F33" s="45" t="s">
        <v>77</v>
      </c>
      <c r="G33" s="116"/>
      <c r="H33" s="187"/>
      <c r="I33" s="122"/>
      <c r="J33" s="187"/>
      <c r="K33" s="124" t="s">
        <v>158</v>
      </c>
      <c r="L33" s="187"/>
      <c r="M33" s="124"/>
      <c r="N33" s="126"/>
      <c r="O33" s="49">
        <v>18</v>
      </c>
      <c r="P33" s="49" t="e">
        <v>#NAME?</v>
      </c>
    </row>
    <row r="34" spans="1:16" s="3" customFormat="1" ht="9" customHeight="1">
      <c r="A34" s="110"/>
      <c r="B34" s="111"/>
      <c r="C34" s="112"/>
      <c r="D34" s="112"/>
      <c r="E34" s="113"/>
      <c r="F34" s="114"/>
      <c r="G34" s="115" t="s">
        <v>78</v>
      </c>
      <c r="H34" s="187" t="e">
        <v>#NAME?</v>
      </c>
      <c r="I34" s="122"/>
      <c r="J34" s="187"/>
      <c r="K34" s="124"/>
      <c r="L34" s="187"/>
      <c r="M34" s="124"/>
      <c r="N34" s="126"/>
      <c r="O34" s="49" t="s">
        <v>0</v>
      </c>
      <c r="P34" s="4"/>
    </row>
    <row r="35" spans="1:16" s="3" customFormat="1" ht="9" customHeight="1">
      <c r="A35" s="110">
        <v>14</v>
      </c>
      <c r="B35" s="108" t="s">
        <v>0</v>
      </c>
      <c r="C35" s="43" t="s">
        <v>0</v>
      </c>
      <c r="D35" s="43" t="s">
        <v>0</v>
      </c>
      <c r="E35" s="44"/>
      <c r="F35" s="61" t="s">
        <v>29</v>
      </c>
      <c r="G35" s="117"/>
      <c r="H35" s="187"/>
      <c r="I35" s="188" t="s">
        <v>74</v>
      </c>
      <c r="J35" s="187"/>
      <c r="K35" s="124"/>
      <c r="L35" s="187"/>
      <c r="M35" s="124"/>
      <c r="N35" s="126"/>
      <c r="O35" s="49" t="s">
        <v>0</v>
      </c>
      <c r="P35" s="49" t="e">
        <v>#NAME?</v>
      </c>
    </row>
    <row r="36" spans="1:16" s="3" customFormat="1" ht="9" customHeight="1">
      <c r="A36" s="110"/>
      <c r="B36" s="111"/>
      <c r="C36" s="112"/>
      <c r="D36" s="112"/>
      <c r="E36" s="113"/>
      <c r="F36" s="118"/>
      <c r="G36" s="119"/>
      <c r="H36" s="187"/>
      <c r="I36" s="121" t="s">
        <v>80</v>
      </c>
      <c r="J36" s="187" t="e">
        <v>#NAME?</v>
      </c>
      <c r="K36" s="124"/>
      <c r="L36" s="187"/>
      <c r="M36" s="124"/>
      <c r="N36" s="126"/>
      <c r="O36" s="49" t="s">
        <v>0</v>
      </c>
      <c r="P36" s="4"/>
    </row>
    <row r="37" spans="1:16" s="3" customFormat="1" ht="9" customHeight="1">
      <c r="A37" s="110">
        <v>15</v>
      </c>
      <c r="B37" s="108">
        <v>5918745</v>
      </c>
      <c r="C37" s="43">
        <v>6028</v>
      </c>
      <c r="D37" s="43">
        <v>0</v>
      </c>
      <c r="E37" s="44">
        <v>12</v>
      </c>
      <c r="F37" s="45" t="s">
        <v>79</v>
      </c>
      <c r="G37" s="188" t="s">
        <v>78</v>
      </c>
      <c r="H37" s="187"/>
      <c r="I37" s="124" t="s">
        <v>151</v>
      </c>
      <c r="J37" s="187"/>
      <c r="K37" s="124"/>
      <c r="L37" s="187"/>
      <c r="M37" s="124"/>
      <c r="N37" s="126"/>
      <c r="O37" s="49">
        <v>1</v>
      </c>
      <c r="P37" s="49" t="e">
        <v>#NAME?</v>
      </c>
    </row>
    <row r="38" spans="1:16" s="3" customFormat="1" ht="9" customHeight="1">
      <c r="A38" s="110"/>
      <c r="B38" s="111"/>
      <c r="C38" s="112"/>
      <c r="D38" s="112"/>
      <c r="E38" s="113"/>
      <c r="F38" s="114"/>
      <c r="G38" s="121" t="s">
        <v>80</v>
      </c>
      <c r="H38" s="187" t="e">
        <v>#NAME?</v>
      </c>
      <c r="I38" s="123"/>
      <c r="J38" s="187"/>
      <c r="K38" s="124"/>
      <c r="L38" s="187"/>
      <c r="M38" s="124"/>
      <c r="N38" s="126"/>
      <c r="O38" s="49" t="s">
        <v>0</v>
      </c>
      <c r="P38" s="4"/>
    </row>
    <row r="39" spans="1:16" s="3" customFormat="1" ht="9" customHeight="1">
      <c r="A39" s="107">
        <v>16</v>
      </c>
      <c r="B39" s="108" t="s">
        <v>0</v>
      </c>
      <c r="C39" s="43" t="s">
        <v>0</v>
      </c>
      <c r="D39" s="43" t="s">
        <v>0</v>
      </c>
      <c r="E39" s="44"/>
      <c r="F39" s="61" t="s">
        <v>29</v>
      </c>
      <c r="G39" s="116"/>
      <c r="H39" s="187"/>
      <c r="I39" s="124"/>
      <c r="J39" s="187"/>
      <c r="K39" s="127"/>
      <c r="L39" s="187"/>
      <c r="M39" s="124"/>
      <c r="N39" s="126"/>
      <c r="O39" s="49" t="s">
        <v>0</v>
      </c>
      <c r="P39" s="49" t="e">
        <v>#NAME?</v>
      </c>
    </row>
    <row r="40" spans="1:16" s="3" customFormat="1" ht="9" customHeight="1">
      <c r="A40" s="110"/>
      <c r="B40" s="111"/>
      <c r="C40" s="112"/>
      <c r="D40" s="112"/>
      <c r="E40" s="113"/>
      <c r="F40" s="118"/>
      <c r="G40" s="116"/>
      <c r="H40" s="187"/>
      <c r="I40" s="124"/>
      <c r="J40" s="187"/>
      <c r="K40" s="128"/>
      <c r="L40" s="189"/>
      <c r="M40" s="124"/>
      <c r="N40" s="126"/>
      <c r="O40" s="49" t="s">
        <v>0</v>
      </c>
      <c r="P40" s="4"/>
    </row>
    <row r="41" spans="1:16" s="3" customFormat="1" ht="9" customHeight="1">
      <c r="A41" s="107">
        <v>17</v>
      </c>
      <c r="B41" s="108">
        <v>5928299</v>
      </c>
      <c r="C41" s="43">
        <v>1830</v>
      </c>
      <c r="D41" s="43">
        <v>0</v>
      </c>
      <c r="E41" s="44">
        <v>2</v>
      </c>
      <c r="F41" s="45" t="s">
        <v>81</v>
      </c>
      <c r="G41" s="116"/>
      <c r="H41" s="187"/>
      <c r="I41" s="124"/>
      <c r="J41" s="187"/>
      <c r="K41" s="124"/>
      <c r="L41" s="187"/>
      <c r="M41" s="124"/>
      <c r="N41" s="126"/>
      <c r="O41" s="49">
        <v>44</v>
      </c>
      <c r="P41" s="49" t="e">
        <v>#NAME?</v>
      </c>
    </row>
    <row r="42" spans="1:16" s="3" customFormat="1" ht="9" customHeight="1">
      <c r="A42" s="110"/>
      <c r="B42" s="111"/>
      <c r="C42" s="112"/>
      <c r="D42" s="112"/>
      <c r="E42" s="113"/>
      <c r="F42" s="114"/>
      <c r="G42" s="115" t="s">
        <v>82</v>
      </c>
      <c r="H42" s="187" t="e">
        <v>#NAME?</v>
      </c>
      <c r="I42" s="124"/>
      <c r="J42" s="187"/>
      <c r="K42" s="124"/>
      <c r="L42" s="187"/>
      <c r="M42" s="123"/>
      <c r="N42" s="126"/>
      <c r="O42" s="49" t="s">
        <v>0</v>
      </c>
      <c r="P42" s="4"/>
    </row>
    <row r="43" spans="1:16" s="3" customFormat="1" ht="9" customHeight="1">
      <c r="A43" s="110">
        <v>18</v>
      </c>
      <c r="B43" s="108" t="s">
        <v>0</v>
      </c>
      <c r="C43" s="43" t="s">
        <v>0</v>
      </c>
      <c r="D43" s="43" t="s">
        <v>0</v>
      </c>
      <c r="E43" s="44"/>
      <c r="F43" s="61" t="s">
        <v>29</v>
      </c>
      <c r="G43" s="117"/>
      <c r="H43" s="187"/>
      <c r="I43" s="124"/>
      <c r="J43" s="187"/>
      <c r="K43" s="124"/>
      <c r="L43" s="187"/>
      <c r="M43" s="124"/>
      <c r="N43" s="126"/>
      <c r="O43" s="49" t="s">
        <v>0</v>
      </c>
      <c r="P43" s="49" t="e">
        <v>#NAME?</v>
      </c>
    </row>
    <row r="44" spans="1:16" s="3" customFormat="1" ht="9" customHeight="1">
      <c r="A44" s="110"/>
      <c r="B44" s="111"/>
      <c r="C44" s="112"/>
      <c r="D44" s="112"/>
      <c r="E44" s="113"/>
      <c r="F44" s="118"/>
      <c r="G44" s="119"/>
      <c r="H44" s="187"/>
      <c r="I44" s="115" t="s">
        <v>82</v>
      </c>
      <c r="J44" s="187" t="e">
        <v>#NAME?</v>
      </c>
      <c r="K44" s="124"/>
      <c r="L44" s="187"/>
      <c r="M44" s="124"/>
      <c r="N44" s="126"/>
      <c r="O44" s="49" t="s">
        <v>0</v>
      </c>
      <c r="P44" s="4"/>
    </row>
    <row r="45" spans="1:16" s="3" customFormat="1" ht="9" customHeight="1">
      <c r="A45" s="110">
        <v>19</v>
      </c>
      <c r="B45" s="108">
        <v>5932498</v>
      </c>
      <c r="C45" s="43">
        <v>0</v>
      </c>
      <c r="D45" s="43">
        <v>0</v>
      </c>
      <c r="E45" s="44">
        <v>16</v>
      </c>
      <c r="F45" s="45" t="s">
        <v>83</v>
      </c>
      <c r="G45" s="188" t="s">
        <v>82</v>
      </c>
      <c r="H45" s="187"/>
      <c r="I45" s="117" t="s">
        <v>146</v>
      </c>
      <c r="J45" s="187"/>
      <c r="K45" s="124"/>
      <c r="L45" s="187"/>
      <c r="M45" s="124"/>
      <c r="N45" s="126"/>
      <c r="O45" s="49">
        <v>0</v>
      </c>
      <c r="P45" s="49" t="e">
        <v>#NAME?</v>
      </c>
    </row>
    <row r="46" spans="1:16" s="3" customFormat="1" ht="9" customHeight="1">
      <c r="A46" s="110"/>
      <c r="B46" s="120"/>
      <c r="C46" s="112"/>
      <c r="D46" s="112"/>
      <c r="E46" s="113"/>
      <c r="F46" s="114"/>
      <c r="G46" s="121" t="s">
        <v>152</v>
      </c>
      <c r="H46" s="187" t="e">
        <v>#NAME?</v>
      </c>
      <c r="I46" s="119"/>
      <c r="J46" s="187"/>
      <c r="K46" s="124"/>
      <c r="L46" s="187"/>
      <c r="M46" s="124"/>
      <c r="N46" s="126"/>
      <c r="O46" s="49" t="s">
        <v>0</v>
      </c>
      <c r="P46" s="4"/>
    </row>
    <row r="47" spans="1:16" s="3" customFormat="1" ht="9" customHeight="1">
      <c r="A47" s="110">
        <v>20</v>
      </c>
      <c r="B47" s="108">
        <v>5940996</v>
      </c>
      <c r="C47" s="43">
        <v>0</v>
      </c>
      <c r="D47" s="43">
        <v>0</v>
      </c>
      <c r="E47" s="44">
        <v>18</v>
      </c>
      <c r="F47" s="61" t="s">
        <v>84</v>
      </c>
      <c r="G47" s="116" t="s">
        <v>145</v>
      </c>
      <c r="H47" s="187"/>
      <c r="I47" s="122"/>
      <c r="J47" s="187"/>
      <c r="K47" s="124"/>
      <c r="L47" s="187"/>
      <c r="M47" s="124"/>
      <c r="N47" s="126"/>
      <c r="O47" s="49">
        <v>0</v>
      </c>
      <c r="P47" s="49" t="e">
        <v>#NAME?</v>
      </c>
    </row>
    <row r="48" spans="1:16" s="3" customFormat="1" ht="9" customHeight="1">
      <c r="A48" s="110"/>
      <c r="B48" s="111"/>
      <c r="C48" s="112"/>
      <c r="D48" s="112"/>
      <c r="E48" s="113"/>
      <c r="F48" s="118"/>
      <c r="G48" s="116"/>
      <c r="H48" s="187"/>
      <c r="I48" s="119"/>
      <c r="J48" s="187"/>
      <c r="K48" s="115" t="s">
        <v>86</v>
      </c>
      <c r="L48" s="187" t="e">
        <v>#NAME?</v>
      </c>
      <c r="M48" s="124"/>
      <c r="N48" s="126"/>
      <c r="O48" s="49" t="s">
        <v>0</v>
      </c>
      <c r="P48" s="4"/>
    </row>
    <row r="49" spans="1:16" s="3" customFormat="1" ht="9" customHeight="1">
      <c r="A49" s="110">
        <v>21</v>
      </c>
      <c r="B49" s="108">
        <v>5899424</v>
      </c>
      <c r="C49" s="43">
        <v>2760</v>
      </c>
      <c r="D49" s="43">
        <v>0</v>
      </c>
      <c r="E49" s="44">
        <v>8</v>
      </c>
      <c r="F49" s="45" t="s">
        <v>85</v>
      </c>
      <c r="G49" s="116"/>
      <c r="H49" s="187"/>
      <c r="I49" s="122"/>
      <c r="J49" s="187"/>
      <c r="K49" s="117" t="s">
        <v>159</v>
      </c>
      <c r="L49" s="187"/>
      <c r="M49" s="124"/>
      <c r="N49" s="126"/>
      <c r="O49" s="49">
        <v>20</v>
      </c>
      <c r="P49" s="49" t="e">
        <v>#NAME?</v>
      </c>
    </row>
    <row r="50" spans="1:16" s="3" customFormat="1" ht="9" customHeight="1">
      <c r="A50" s="110"/>
      <c r="B50" s="111"/>
      <c r="C50" s="112"/>
      <c r="D50" s="112"/>
      <c r="E50" s="113"/>
      <c r="F50" s="114"/>
      <c r="G50" s="115" t="s">
        <v>86</v>
      </c>
      <c r="H50" s="187" t="e">
        <v>#NAME?</v>
      </c>
      <c r="I50" s="122"/>
      <c r="J50" s="187"/>
      <c r="K50" s="122"/>
      <c r="L50" s="187"/>
      <c r="M50" s="124"/>
      <c r="N50" s="126"/>
      <c r="O50" s="49" t="s">
        <v>0</v>
      </c>
      <c r="P50" s="4"/>
    </row>
    <row r="51" spans="1:16" s="3" customFormat="1" ht="9" customHeight="1">
      <c r="A51" s="110">
        <v>22</v>
      </c>
      <c r="B51" s="108" t="s">
        <v>0</v>
      </c>
      <c r="C51" s="43" t="s">
        <v>0</v>
      </c>
      <c r="D51" s="43" t="s">
        <v>0</v>
      </c>
      <c r="E51" s="44"/>
      <c r="F51" s="61" t="s">
        <v>29</v>
      </c>
      <c r="G51" s="117"/>
      <c r="H51" s="187"/>
      <c r="I51" s="188" t="s">
        <v>82</v>
      </c>
      <c r="J51" s="187"/>
      <c r="K51" s="122"/>
      <c r="L51" s="187"/>
      <c r="M51" s="124"/>
      <c r="N51" s="126"/>
      <c r="O51" s="49" t="s">
        <v>0</v>
      </c>
      <c r="P51" s="49" t="e">
        <v>#NAME?</v>
      </c>
    </row>
    <row r="52" spans="1:16" s="3" customFormat="1" ht="9" customHeight="1">
      <c r="A52" s="110"/>
      <c r="B52" s="111"/>
      <c r="C52" s="112"/>
      <c r="D52" s="112"/>
      <c r="E52" s="113"/>
      <c r="F52" s="118"/>
      <c r="G52" s="119"/>
      <c r="H52" s="187"/>
      <c r="I52" s="121" t="s">
        <v>86</v>
      </c>
      <c r="J52" s="187" t="e">
        <v>#NAME?</v>
      </c>
      <c r="K52" s="122"/>
      <c r="L52" s="187"/>
      <c r="M52" s="124"/>
      <c r="N52" s="126"/>
      <c r="O52" s="49" t="s">
        <v>0</v>
      </c>
      <c r="P52" s="4"/>
    </row>
    <row r="53" spans="1:16" s="3" customFormat="1" ht="9" customHeight="1">
      <c r="A53" s="110">
        <v>23</v>
      </c>
      <c r="B53" s="108">
        <v>5912705</v>
      </c>
      <c r="C53" s="43">
        <v>5398</v>
      </c>
      <c r="D53" s="43">
        <v>0</v>
      </c>
      <c r="E53" s="44">
        <v>11</v>
      </c>
      <c r="F53" s="45" t="s">
        <v>87</v>
      </c>
      <c r="G53" s="188" t="s">
        <v>86</v>
      </c>
      <c r="H53" s="187"/>
      <c r="I53" s="124"/>
      <c r="J53" s="187"/>
      <c r="K53" s="122"/>
      <c r="L53" s="187"/>
      <c r="M53" s="124"/>
      <c r="N53" s="126"/>
      <c r="O53" s="49">
        <v>2</v>
      </c>
      <c r="P53" s="49" t="e">
        <v>#NAME?</v>
      </c>
    </row>
    <row r="54" spans="1:16" s="3" customFormat="1" ht="9" customHeight="1">
      <c r="A54" s="110"/>
      <c r="B54" s="111"/>
      <c r="C54" s="112"/>
      <c r="D54" s="112"/>
      <c r="E54" s="113"/>
      <c r="F54" s="114"/>
      <c r="G54" s="121" t="s">
        <v>88</v>
      </c>
      <c r="H54" s="187" t="e">
        <v>#NAME?</v>
      </c>
      <c r="I54" s="123"/>
      <c r="J54" s="187"/>
      <c r="K54" s="122"/>
      <c r="L54" s="187"/>
      <c r="M54" s="124"/>
      <c r="N54" s="126"/>
      <c r="O54" s="49" t="s">
        <v>0</v>
      </c>
      <c r="P54" s="4"/>
    </row>
    <row r="55" spans="1:16" s="3" customFormat="1" ht="9" customHeight="1">
      <c r="A55" s="107">
        <v>24</v>
      </c>
      <c r="B55" s="108" t="s">
        <v>0</v>
      </c>
      <c r="C55" s="43" t="s">
        <v>0</v>
      </c>
      <c r="D55" s="43" t="s">
        <v>0</v>
      </c>
      <c r="E55" s="44"/>
      <c r="F55" s="61" t="s">
        <v>29</v>
      </c>
      <c r="G55" s="116"/>
      <c r="H55" s="187"/>
      <c r="I55" s="124"/>
      <c r="J55" s="187"/>
      <c r="K55" s="122"/>
      <c r="L55" s="187"/>
      <c r="M55" s="187" t="s">
        <v>70</v>
      </c>
      <c r="N55" s="126"/>
      <c r="O55" s="49" t="s">
        <v>0</v>
      </c>
      <c r="P55" s="49" t="e">
        <v>#NAME?</v>
      </c>
    </row>
    <row r="56" spans="1:17" s="3" customFormat="1" ht="9" customHeight="1">
      <c r="A56" s="110"/>
      <c r="B56" s="111"/>
      <c r="C56" s="112"/>
      <c r="D56" s="112"/>
      <c r="E56" s="113"/>
      <c r="F56" s="118"/>
      <c r="G56" s="116"/>
      <c r="H56" s="187"/>
      <c r="I56" s="124"/>
      <c r="J56" s="187"/>
      <c r="K56" s="119"/>
      <c r="L56" s="187"/>
      <c r="M56" s="115" t="s">
        <v>86</v>
      </c>
      <c r="N56" s="126" t="e">
        <v>#NAME?</v>
      </c>
      <c r="O56" s="49" t="s">
        <v>0</v>
      </c>
      <c r="P56" s="4"/>
      <c r="Q56" s="3" t="s">
        <v>105</v>
      </c>
    </row>
    <row r="57" spans="1:16" s="3" customFormat="1" ht="9" customHeight="1">
      <c r="A57" s="107">
        <v>25</v>
      </c>
      <c r="B57" s="108">
        <v>5912961</v>
      </c>
      <c r="C57" s="43">
        <v>1987</v>
      </c>
      <c r="D57" s="43">
        <v>0</v>
      </c>
      <c r="E57" s="44">
        <v>4</v>
      </c>
      <c r="F57" s="45" t="s">
        <v>89</v>
      </c>
      <c r="G57" s="116"/>
      <c r="H57" s="187"/>
      <c r="I57" s="124"/>
      <c r="J57" s="187"/>
      <c r="K57" s="122"/>
      <c r="L57" s="187"/>
      <c r="M57" s="116" t="s">
        <v>172</v>
      </c>
      <c r="O57" s="49">
        <v>38</v>
      </c>
      <c r="P57" s="49" t="e">
        <v>#NAME?</v>
      </c>
    </row>
    <row r="58" spans="1:16" s="3" customFormat="1" ht="9" customHeight="1">
      <c r="A58" s="110"/>
      <c r="B58" s="111"/>
      <c r="C58" s="112"/>
      <c r="D58" s="112"/>
      <c r="E58" s="113"/>
      <c r="F58" s="114"/>
      <c r="G58" s="115" t="s">
        <v>90</v>
      </c>
      <c r="H58" s="187" t="e">
        <v>#NAME?</v>
      </c>
      <c r="I58" s="124"/>
      <c r="J58" s="187"/>
      <c r="K58" s="122"/>
      <c r="L58" s="187"/>
      <c r="M58" s="116"/>
      <c r="O58" s="49" t="s">
        <v>0</v>
      </c>
      <c r="P58" s="4"/>
    </row>
    <row r="59" spans="1:16" s="3" customFormat="1" ht="9" customHeight="1">
      <c r="A59" s="110">
        <v>26</v>
      </c>
      <c r="B59" s="108" t="s">
        <v>0</v>
      </c>
      <c r="C59" s="43" t="s">
        <v>0</v>
      </c>
      <c r="D59" s="43" t="s">
        <v>0</v>
      </c>
      <c r="E59" s="44"/>
      <c r="F59" s="61" t="s">
        <v>29</v>
      </c>
      <c r="G59" s="117"/>
      <c r="H59" s="187"/>
      <c r="I59" s="124"/>
      <c r="J59" s="187"/>
      <c r="K59" s="122"/>
      <c r="L59" s="187"/>
      <c r="M59" s="116"/>
      <c r="O59" s="49" t="s">
        <v>0</v>
      </c>
      <c r="P59" s="49" t="e">
        <v>#NAME?</v>
      </c>
    </row>
    <row r="60" spans="1:16" s="3" customFormat="1" ht="9" customHeight="1">
      <c r="A60" s="110"/>
      <c r="B60" s="111"/>
      <c r="C60" s="112"/>
      <c r="D60" s="112"/>
      <c r="E60" s="113"/>
      <c r="F60" s="118"/>
      <c r="G60" s="119"/>
      <c r="H60" s="187"/>
      <c r="I60" s="115" t="s">
        <v>90</v>
      </c>
      <c r="J60" s="187" t="e">
        <v>#NAME?</v>
      </c>
      <c r="K60" s="122"/>
      <c r="L60" s="187"/>
      <c r="M60" s="116"/>
      <c r="O60" s="49" t="s">
        <v>0</v>
      </c>
      <c r="P60" s="4"/>
    </row>
    <row r="61" spans="1:16" s="3" customFormat="1" ht="9" customHeight="1">
      <c r="A61" s="110">
        <v>27</v>
      </c>
      <c r="B61" s="108">
        <v>5929403</v>
      </c>
      <c r="C61" s="43">
        <v>6028</v>
      </c>
      <c r="D61" s="43">
        <v>0</v>
      </c>
      <c r="E61" s="44">
        <v>15</v>
      </c>
      <c r="F61" s="45" t="s">
        <v>91</v>
      </c>
      <c r="G61" s="188" t="s">
        <v>90</v>
      </c>
      <c r="H61" s="187"/>
      <c r="I61" s="117" t="s">
        <v>153</v>
      </c>
      <c r="J61" s="187"/>
      <c r="K61" s="122"/>
      <c r="L61" s="187"/>
      <c r="M61" s="116"/>
      <c r="O61" s="49">
        <v>1</v>
      </c>
      <c r="P61" s="49" t="e">
        <v>#NAME?</v>
      </c>
    </row>
    <row r="62" spans="1:16" s="3" customFormat="1" ht="9" customHeight="1">
      <c r="A62" s="110"/>
      <c r="B62" s="120"/>
      <c r="C62" s="112"/>
      <c r="D62" s="112"/>
      <c r="E62" s="113"/>
      <c r="F62" s="114"/>
      <c r="G62" s="121" t="s">
        <v>92</v>
      </c>
      <c r="H62" s="187" t="e">
        <v>#NAME?</v>
      </c>
      <c r="I62" s="119"/>
      <c r="J62" s="187"/>
      <c r="K62" s="122"/>
      <c r="L62" s="187"/>
      <c r="M62" s="116"/>
      <c r="O62" s="49" t="s">
        <v>0</v>
      </c>
      <c r="P62" s="4"/>
    </row>
    <row r="63" spans="1:16" s="3" customFormat="1" ht="9" customHeight="1">
      <c r="A63" s="110">
        <v>28</v>
      </c>
      <c r="B63" s="108" t="s">
        <v>0</v>
      </c>
      <c r="C63" s="43" t="s">
        <v>0</v>
      </c>
      <c r="D63" s="43" t="s">
        <v>0</v>
      </c>
      <c r="E63" s="44"/>
      <c r="F63" s="61" t="s">
        <v>29</v>
      </c>
      <c r="G63" s="116"/>
      <c r="H63" s="187"/>
      <c r="I63" s="122"/>
      <c r="J63" s="187"/>
      <c r="K63" s="188" t="s">
        <v>86</v>
      </c>
      <c r="L63" s="187"/>
      <c r="M63" s="116"/>
      <c r="O63" s="49" t="s">
        <v>0</v>
      </c>
      <c r="P63" s="49" t="e">
        <v>#NAME?</v>
      </c>
    </row>
    <row r="64" spans="1:16" s="3" customFormat="1" ht="9" customHeight="1">
      <c r="A64" s="110"/>
      <c r="B64" s="111"/>
      <c r="C64" s="112"/>
      <c r="D64" s="112"/>
      <c r="E64" s="113"/>
      <c r="F64" s="118"/>
      <c r="G64" s="116"/>
      <c r="H64" s="187"/>
      <c r="I64" s="119"/>
      <c r="J64" s="187"/>
      <c r="K64" s="121" t="s">
        <v>94</v>
      </c>
      <c r="L64" s="187" t="e">
        <v>#NAME?</v>
      </c>
      <c r="M64" s="116"/>
      <c r="O64" s="49" t="s">
        <v>0</v>
      </c>
      <c r="P64" s="4"/>
    </row>
    <row r="65" spans="1:16" s="3" customFormat="1" ht="9" customHeight="1">
      <c r="A65" s="110">
        <v>29</v>
      </c>
      <c r="B65" s="108">
        <v>5912979</v>
      </c>
      <c r="C65" s="43">
        <v>2022</v>
      </c>
      <c r="D65" s="43">
        <v>0</v>
      </c>
      <c r="E65" s="44">
        <v>5</v>
      </c>
      <c r="F65" s="45" t="s">
        <v>93</v>
      </c>
      <c r="G65" s="116"/>
      <c r="H65" s="187"/>
      <c r="I65" s="122"/>
      <c r="J65" s="187"/>
      <c r="K65" s="124"/>
      <c r="L65" s="124"/>
      <c r="M65" s="116"/>
      <c r="O65" s="49">
        <v>37</v>
      </c>
      <c r="P65" s="49" t="e">
        <v>#NAME?</v>
      </c>
    </row>
    <row r="66" spans="1:16" s="3" customFormat="1" ht="9" customHeight="1">
      <c r="A66" s="110"/>
      <c r="B66" s="111"/>
      <c r="C66" s="112"/>
      <c r="D66" s="112"/>
      <c r="E66" s="113"/>
      <c r="F66" s="114"/>
      <c r="G66" s="115" t="s">
        <v>94</v>
      </c>
      <c r="H66" s="187" t="e">
        <v>#NAME?</v>
      </c>
      <c r="I66" s="122"/>
      <c r="J66" s="187"/>
      <c r="K66" s="124"/>
      <c r="L66" s="124"/>
      <c r="M66" s="116"/>
      <c r="O66" s="49" t="s">
        <v>0</v>
      </c>
      <c r="P66" s="4"/>
    </row>
    <row r="67" spans="1:16" s="3" customFormat="1" ht="9" customHeight="1">
      <c r="A67" s="110">
        <v>30</v>
      </c>
      <c r="B67" s="108" t="s">
        <v>0</v>
      </c>
      <c r="C67" s="43" t="s">
        <v>0</v>
      </c>
      <c r="D67" s="43" t="s">
        <v>0</v>
      </c>
      <c r="E67" s="44"/>
      <c r="F67" s="61" t="s">
        <v>29</v>
      </c>
      <c r="G67" s="117"/>
      <c r="H67" s="187"/>
      <c r="I67" s="188" t="s">
        <v>90</v>
      </c>
      <c r="J67" s="187"/>
      <c r="K67" s="124"/>
      <c r="L67" s="124"/>
      <c r="M67" s="116"/>
      <c r="O67" s="49" t="s">
        <v>0</v>
      </c>
      <c r="P67" s="49" t="e">
        <v>#NAME?</v>
      </c>
    </row>
    <row r="68" spans="1:16" s="3" customFormat="1" ht="9" customHeight="1">
      <c r="A68" s="110"/>
      <c r="B68" s="111"/>
      <c r="C68" s="112"/>
      <c r="D68" s="112"/>
      <c r="E68" s="113"/>
      <c r="F68" s="118"/>
      <c r="G68" s="119"/>
      <c r="H68" s="187"/>
      <c r="I68" s="121" t="s">
        <v>94</v>
      </c>
      <c r="J68" s="187" t="e">
        <v>#NAME?</v>
      </c>
      <c r="K68" s="124"/>
      <c r="L68" s="124"/>
      <c r="M68" s="116"/>
      <c r="O68" s="49" t="s">
        <v>0</v>
      </c>
      <c r="P68" s="4"/>
    </row>
    <row r="69" spans="1:16" s="3" customFormat="1" ht="9" customHeight="1">
      <c r="A69" s="110">
        <v>31</v>
      </c>
      <c r="B69" s="108">
        <v>5902946</v>
      </c>
      <c r="C69" s="43">
        <v>3026</v>
      </c>
      <c r="D69" s="43">
        <v>0</v>
      </c>
      <c r="E69" s="44">
        <v>10</v>
      </c>
      <c r="F69" s="45" t="s">
        <v>95</v>
      </c>
      <c r="G69" s="188" t="s">
        <v>94</v>
      </c>
      <c r="H69" s="187"/>
      <c r="I69" s="124" t="s">
        <v>154</v>
      </c>
      <c r="J69" s="124"/>
      <c r="K69" s="124"/>
      <c r="L69" s="124"/>
      <c r="M69" s="116"/>
      <c r="O69" s="49">
        <v>16</v>
      </c>
      <c r="P69" s="49" t="e">
        <v>#NAME?</v>
      </c>
    </row>
    <row r="70" spans="1:16" s="3" customFormat="1" ht="9" customHeight="1">
      <c r="A70" s="110"/>
      <c r="B70" s="111"/>
      <c r="C70" s="112"/>
      <c r="D70" s="112"/>
      <c r="E70" s="113"/>
      <c r="F70" s="114"/>
      <c r="G70" s="121" t="s">
        <v>96</v>
      </c>
      <c r="H70" s="187" t="e">
        <v>#NAME?</v>
      </c>
      <c r="I70" s="123"/>
      <c r="J70" s="123"/>
      <c r="K70" s="124"/>
      <c r="L70" s="124"/>
      <c r="M70" s="116"/>
      <c r="O70" s="49" t="s">
        <v>0</v>
      </c>
      <c r="P70" s="4"/>
    </row>
    <row r="71" spans="1:16" s="3" customFormat="1" ht="9" customHeight="1">
      <c r="A71" s="107">
        <v>32</v>
      </c>
      <c r="B71" s="108" t="s">
        <v>0</v>
      </c>
      <c r="C71" s="43" t="s">
        <v>0</v>
      </c>
      <c r="D71" s="43" t="s">
        <v>0</v>
      </c>
      <c r="E71" s="44"/>
      <c r="F71" s="61" t="s">
        <v>29</v>
      </c>
      <c r="G71" s="116"/>
      <c r="H71" s="116"/>
      <c r="I71" s="124"/>
      <c r="J71" s="124"/>
      <c r="K71" s="124"/>
      <c r="L71" s="124"/>
      <c r="M71" s="116"/>
      <c r="O71" s="49" t="s">
        <v>0</v>
      </c>
      <c r="P71" s="49" t="e">
        <v>#NAME?</v>
      </c>
    </row>
    <row r="72" spans="1:13" ht="9" customHeight="1" thickBot="1">
      <c r="A72" s="129"/>
      <c r="B72" s="129"/>
      <c r="C72" s="129"/>
      <c r="D72" s="129"/>
      <c r="E72" s="129"/>
      <c r="F72" s="129"/>
      <c r="G72" s="129"/>
      <c r="H72" s="129"/>
      <c r="I72" s="129"/>
      <c r="J72" s="129"/>
      <c r="K72" s="129"/>
      <c r="L72" s="129"/>
      <c r="M72" s="129"/>
    </row>
    <row r="73" spans="1:13" s="81" customFormat="1" ht="9" customHeight="1">
      <c r="A73" s="245" t="s">
        <v>45</v>
      </c>
      <c r="B73" s="246"/>
      <c r="C73" s="246"/>
      <c r="D73" s="247"/>
      <c r="E73" s="130" t="s">
        <v>46</v>
      </c>
      <c r="F73" s="131" t="s">
        <v>47</v>
      </c>
      <c r="G73" s="251" t="s">
        <v>97</v>
      </c>
      <c r="H73" s="252"/>
      <c r="I73" s="253"/>
      <c r="J73" s="132"/>
      <c r="K73" s="252" t="s">
        <v>49</v>
      </c>
      <c r="L73" s="252"/>
      <c r="M73" s="254"/>
    </row>
    <row r="74" spans="1:13" s="81" customFormat="1" ht="9" customHeight="1" thickBot="1">
      <c r="A74" s="204">
        <v>41579</v>
      </c>
      <c r="B74" s="216"/>
      <c r="C74" s="216"/>
      <c r="D74" s="217"/>
      <c r="E74" s="133">
        <v>1</v>
      </c>
      <c r="F74" s="83" t="s">
        <v>65</v>
      </c>
      <c r="G74" s="218"/>
      <c r="H74" s="219"/>
      <c r="I74" s="220"/>
      <c r="J74" s="84"/>
      <c r="K74" s="219"/>
      <c r="L74" s="219"/>
      <c r="M74" s="221"/>
    </row>
    <row r="75" spans="1:13" s="81" customFormat="1" ht="9" customHeight="1">
      <c r="A75" s="248" t="s">
        <v>50</v>
      </c>
      <c r="B75" s="249"/>
      <c r="C75" s="249"/>
      <c r="D75" s="250"/>
      <c r="E75" s="134">
        <v>2</v>
      </c>
      <c r="F75" s="86" t="s">
        <v>81</v>
      </c>
      <c r="G75" s="218"/>
      <c r="H75" s="219"/>
      <c r="I75" s="220"/>
      <c r="J75" s="84"/>
      <c r="K75" s="219"/>
      <c r="L75" s="219"/>
      <c r="M75" s="221"/>
    </row>
    <row r="76" spans="1:13" s="81" customFormat="1" ht="9" customHeight="1" thickBot="1">
      <c r="A76" s="225" t="s">
        <v>51</v>
      </c>
      <c r="B76" s="226"/>
      <c r="C76" s="226"/>
      <c r="D76" s="227"/>
      <c r="E76" s="134">
        <v>3</v>
      </c>
      <c r="F76" s="86" t="s">
        <v>73</v>
      </c>
      <c r="G76" s="218"/>
      <c r="H76" s="219"/>
      <c r="I76" s="220"/>
      <c r="J76" s="84"/>
      <c r="K76" s="219"/>
      <c r="L76" s="219"/>
      <c r="M76" s="221"/>
    </row>
    <row r="77" spans="1:13" s="81" customFormat="1" ht="9" customHeight="1">
      <c r="A77" s="245" t="s">
        <v>52</v>
      </c>
      <c r="B77" s="246"/>
      <c r="C77" s="246"/>
      <c r="D77" s="247"/>
      <c r="E77" s="134">
        <v>4</v>
      </c>
      <c r="F77" s="86" t="s">
        <v>89</v>
      </c>
      <c r="G77" s="218"/>
      <c r="H77" s="219"/>
      <c r="I77" s="220"/>
      <c r="J77" s="84"/>
      <c r="K77" s="219"/>
      <c r="L77" s="219"/>
      <c r="M77" s="221"/>
    </row>
    <row r="78" spans="1:13" s="81" customFormat="1" ht="9" customHeight="1" thickBot="1">
      <c r="A78" s="228"/>
      <c r="B78" s="229"/>
      <c r="C78" s="229"/>
      <c r="D78" s="230"/>
      <c r="E78" s="135">
        <v>5</v>
      </c>
      <c r="F78" s="88" t="s">
        <v>93</v>
      </c>
      <c r="G78" s="218"/>
      <c r="H78" s="219"/>
      <c r="I78" s="220"/>
      <c r="J78" s="84"/>
      <c r="K78" s="219"/>
      <c r="L78" s="219"/>
      <c r="M78" s="221"/>
    </row>
    <row r="79" spans="1:13" s="81" customFormat="1" ht="9" customHeight="1">
      <c r="A79" s="245" t="s">
        <v>53</v>
      </c>
      <c r="B79" s="246"/>
      <c r="C79" s="246"/>
      <c r="D79" s="247"/>
      <c r="E79" s="135">
        <v>6</v>
      </c>
      <c r="F79" s="88" t="s">
        <v>69</v>
      </c>
      <c r="G79" s="218"/>
      <c r="H79" s="219"/>
      <c r="I79" s="220"/>
      <c r="J79" s="84"/>
      <c r="K79" s="219"/>
      <c r="L79" s="219"/>
      <c r="M79" s="221"/>
    </row>
    <row r="80" spans="1:13" s="81" customFormat="1" ht="9" customHeight="1">
      <c r="A80" s="231" t="s">
        <v>17</v>
      </c>
      <c r="B80" s="232"/>
      <c r="C80" s="232"/>
      <c r="D80" s="233"/>
      <c r="E80" s="135">
        <v>7</v>
      </c>
      <c r="F80" s="88" t="s">
        <v>71</v>
      </c>
      <c r="G80" s="218"/>
      <c r="H80" s="219"/>
      <c r="I80" s="220"/>
      <c r="J80" s="84"/>
      <c r="K80" s="219"/>
      <c r="L80" s="219"/>
      <c r="M80" s="221"/>
    </row>
    <row r="81" spans="1:13" s="81" customFormat="1" ht="9" customHeight="1" thickBot="1">
      <c r="A81" s="235">
        <v>3208825</v>
      </c>
      <c r="B81" s="236"/>
      <c r="C81" s="236"/>
      <c r="D81" s="237"/>
      <c r="E81" s="136">
        <v>8</v>
      </c>
      <c r="F81" s="90" t="s">
        <v>85</v>
      </c>
      <c r="G81" s="238"/>
      <c r="H81" s="239"/>
      <c r="I81" s="240"/>
      <c r="J81" s="91"/>
      <c r="K81" s="239"/>
      <c r="L81" s="239"/>
      <c r="M81" s="241"/>
    </row>
    <row r="82" spans="2:13" s="81" customFormat="1" ht="15">
      <c r="B82" s="137" t="s">
        <v>54</v>
      </c>
      <c r="F82" s="93"/>
      <c r="G82" s="93"/>
      <c r="H82" s="93"/>
      <c r="I82" s="94"/>
      <c r="J82" s="94"/>
      <c r="K82" s="244" t="s">
        <v>55</v>
      </c>
      <c r="L82" s="244"/>
      <c r="M82" s="244"/>
    </row>
    <row r="83" spans="6:13" s="81" customFormat="1" ht="15">
      <c r="F83" s="138" t="s">
        <v>56</v>
      </c>
      <c r="G83" s="243" t="s">
        <v>57</v>
      </c>
      <c r="H83" s="243"/>
      <c r="I83" s="243"/>
      <c r="J83" s="139"/>
      <c r="K83" s="93"/>
      <c r="L83" s="93"/>
      <c r="M83" s="94"/>
    </row>
    <row r="84" ht="12.75">
      <c r="M84" s="140">
        <v>41609</v>
      </c>
    </row>
    <row r="85" ht="12.75"/>
    <row r="87" ht="12.75"/>
    <row r="88" ht="12.75"/>
  </sheetData>
  <sheetProtection/>
  <mergeCells count="35">
    <mergeCell ref="A1:M1"/>
    <mergeCell ref="A2:M2"/>
    <mergeCell ref="A73:D73"/>
    <mergeCell ref="G73:I73"/>
    <mergeCell ref="K73:M73"/>
    <mergeCell ref="A5:E5"/>
    <mergeCell ref="A6:E6"/>
    <mergeCell ref="A3:E3"/>
    <mergeCell ref="A4:E4"/>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F74:F81">
    <cfRule type="expression" priority="1" dxfId="514" stopIfTrue="1">
      <formula>(E74&gt;$M$9)</formula>
    </cfRule>
  </conditionalFormatting>
  <conditionalFormatting sqref="B9:D71 F9:F71">
    <cfRule type="expression" priority="2" dxfId="1" stopIfTrue="1">
      <formula>AND($E9&lt;=$M$9,$O9&gt;0,$E9&gt;0,$D9&lt;&gt;"Alt")</formula>
    </cfRule>
  </conditionalFormatting>
  <conditionalFormatting sqref="E9 E11 E13 E15 E17 E19 E21 E23 E25 E27 E29 E31 E33 E35 E37 E39 E41 E43 E45 E47 E49 E51 E53 E55 E57 E59 E61 E63 E65 E67 E69 E71">
    <cfRule type="expression" priority="3" dxfId="513" stopIfTrue="1">
      <formula>AND($E9&lt;=$M$9,$O9&gt;0,$D9&lt;&gt;"Alt")</formula>
    </cfRule>
  </conditionalFormatting>
  <dataValidations count="4">
    <dataValidation type="list" allowBlank="1" showInputMessage="1" showErrorMessage="1" sqref="I12 I68 I60 I52 I44 I36 I28 I20">
      <formula1>$G13:$G14</formula1>
    </dataValidation>
    <dataValidation type="list" allowBlank="1" showInputMessage="1" showErrorMessage="1" sqref="M24 M56">
      <formula1>$K31:$K32</formula1>
    </dataValidation>
    <dataValidation type="list" allowBlank="1" showInputMessage="1" showErrorMessage="1" sqref="K64 K16 K32 K48">
      <formula1>$I67:$I68</formula1>
    </dataValidation>
    <dataValidation type="list" allowBlank="1" showInputMessage="1" showErrorMessage="1" sqref="G70 G66 G62 G58 G54 G50 G46 G42 G38 G34 G30 G26 G22 G18 G14 G10">
      <formula1>$P69:$P71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L1"/>
    </sheetView>
  </sheetViews>
  <sheetFormatPr defaultColWidth="9.140625" defaultRowHeight="15"/>
  <cols>
    <col min="1" max="1" width="2.7109375" style="5" bestFit="1" customWidth="1"/>
    <col min="2" max="2" width="7.57421875" style="5" customWidth="1"/>
    <col min="3" max="3" width="5.28125" style="5" bestFit="1" customWidth="1"/>
    <col min="4" max="4" width="4.00390625" style="5" customWidth="1"/>
    <col min="5" max="5" width="2.8515625" style="5" bestFit="1" customWidth="1"/>
    <col min="6" max="6" width="26.7109375" style="5" customWidth="1"/>
    <col min="7" max="7" width="13.7109375" style="165" customWidth="1"/>
    <col min="8" max="8" width="21.00390625" style="165" hidden="1" customWidth="1"/>
    <col min="9" max="9" width="13.7109375" style="165" customWidth="1"/>
    <col min="10" max="10" width="7.57421875" style="165" hidden="1" customWidth="1"/>
    <col min="11" max="12" width="13.7109375" style="165" customWidth="1"/>
    <col min="13" max="13" width="16.7109375" style="5" hidden="1" customWidth="1"/>
    <col min="14" max="14" width="20.140625" style="5" hidden="1" customWidth="1"/>
    <col min="15" max="16384" width="9.140625" style="5" customWidth="1"/>
  </cols>
  <sheetData>
    <row r="1" spans="1:12" s="7" customFormat="1" ht="25.5">
      <c r="A1" s="205" t="s">
        <v>1</v>
      </c>
      <c r="B1" s="205"/>
      <c r="C1" s="205"/>
      <c r="D1" s="205"/>
      <c r="E1" s="205"/>
      <c r="F1" s="205"/>
      <c r="G1" s="205"/>
      <c r="H1" s="205"/>
      <c r="I1" s="205"/>
      <c r="J1" s="205"/>
      <c r="K1" s="205"/>
      <c r="L1" s="205"/>
    </row>
    <row r="2" spans="1:12" s="1" customFormat="1" ht="12.75">
      <c r="A2" s="206" t="s">
        <v>2</v>
      </c>
      <c r="B2" s="206"/>
      <c r="C2" s="206"/>
      <c r="D2" s="206"/>
      <c r="E2" s="206"/>
      <c r="F2" s="206"/>
      <c r="G2" s="206"/>
      <c r="H2" s="206"/>
      <c r="I2" s="206"/>
      <c r="J2" s="206"/>
      <c r="K2" s="206"/>
      <c r="L2" s="206"/>
    </row>
    <row r="3" spans="1:12" s="14" customFormat="1" ht="9" customHeight="1">
      <c r="A3" s="207" t="s">
        <v>3</v>
      </c>
      <c r="B3" s="207"/>
      <c r="C3" s="207"/>
      <c r="D3" s="207"/>
      <c r="E3" s="207"/>
      <c r="F3" s="9" t="s">
        <v>4</v>
      </c>
      <c r="G3" s="9" t="s">
        <v>5</v>
      </c>
      <c r="H3" s="9"/>
      <c r="I3" s="10"/>
      <c r="J3" s="10"/>
      <c r="K3" s="9" t="s">
        <v>6</v>
      </c>
      <c r="L3" s="141"/>
    </row>
    <row r="4" spans="1:14" s="20" customFormat="1" ht="11.25">
      <c r="A4" s="208">
        <v>41582</v>
      </c>
      <c r="B4" s="208"/>
      <c r="C4" s="208"/>
      <c r="D4" s="208"/>
      <c r="E4" s="208"/>
      <c r="F4" s="15" t="s">
        <v>7</v>
      </c>
      <c r="G4" s="16" t="s">
        <v>8</v>
      </c>
      <c r="H4" s="15"/>
      <c r="I4" s="195"/>
      <c r="J4" s="195"/>
      <c r="K4" s="15" t="s">
        <v>9</v>
      </c>
      <c r="L4" s="142"/>
      <c r="N4" s="20" t="s">
        <v>58</v>
      </c>
    </row>
    <row r="5" spans="1:12" s="14" customFormat="1" ht="9">
      <c r="A5" s="207" t="s">
        <v>10</v>
      </c>
      <c r="B5" s="207"/>
      <c r="C5" s="207"/>
      <c r="D5" s="207"/>
      <c r="E5" s="207"/>
      <c r="F5" s="22" t="s">
        <v>11</v>
      </c>
      <c r="G5" s="10" t="s">
        <v>12</v>
      </c>
      <c r="H5" s="10"/>
      <c r="I5" s="10"/>
      <c r="J5" s="10"/>
      <c r="K5" s="10"/>
      <c r="L5" s="23" t="s">
        <v>13</v>
      </c>
    </row>
    <row r="6" spans="1:14" s="20" customFormat="1" ht="12" thickBot="1">
      <c r="A6" s="209" t="s">
        <v>14</v>
      </c>
      <c r="B6" s="209"/>
      <c r="C6" s="209"/>
      <c r="D6" s="209"/>
      <c r="E6" s="209"/>
      <c r="F6" s="26" t="s">
        <v>60</v>
      </c>
      <c r="G6" s="26" t="s">
        <v>16</v>
      </c>
      <c r="H6" s="26"/>
      <c r="I6" s="196"/>
      <c r="J6" s="196"/>
      <c r="K6" s="26"/>
      <c r="L6" s="27" t="s">
        <v>17</v>
      </c>
      <c r="N6" s="20" t="s">
        <v>18</v>
      </c>
    </row>
    <row r="7" spans="1:12" s="2" customFormat="1" ht="9">
      <c r="A7" s="29"/>
      <c r="B7" s="30" t="s">
        <v>19</v>
      </c>
      <c r="C7" s="31" t="s">
        <v>20</v>
      </c>
      <c r="D7" s="31" t="s">
        <v>21</v>
      </c>
      <c r="E7" s="30" t="s">
        <v>22</v>
      </c>
      <c r="F7" s="31" t="s">
        <v>23</v>
      </c>
      <c r="G7" s="31" t="s">
        <v>25</v>
      </c>
      <c r="H7" s="31"/>
      <c r="I7" s="31" t="s">
        <v>26</v>
      </c>
      <c r="J7" s="31"/>
      <c r="K7" s="31" t="s">
        <v>98</v>
      </c>
      <c r="L7" s="31"/>
    </row>
    <row r="8" spans="1:12" s="2" customFormat="1" ht="7.5" customHeight="1">
      <c r="A8" s="36"/>
      <c r="B8" s="37"/>
      <c r="C8" s="38"/>
      <c r="D8" s="38"/>
      <c r="E8" s="39"/>
      <c r="F8" s="40"/>
      <c r="G8" s="38"/>
      <c r="H8" s="38"/>
      <c r="I8" s="38"/>
      <c r="J8" s="38"/>
      <c r="K8" s="38"/>
      <c r="L8" s="38"/>
    </row>
    <row r="9" spans="1:14" s="3" customFormat="1" ht="18" customHeight="1">
      <c r="A9" s="143">
        <v>1</v>
      </c>
      <c r="B9" s="42">
        <v>4526391</v>
      </c>
      <c r="C9" s="43">
        <v>641</v>
      </c>
      <c r="D9" s="43">
        <v>0</v>
      </c>
      <c r="E9" s="44">
        <v>1</v>
      </c>
      <c r="F9" s="45" t="s">
        <v>99</v>
      </c>
      <c r="G9" s="144"/>
      <c r="H9" s="144"/>
      <c r="I9" s="144"/>
      <c r="J9" s="144"/>
      <c r="K9" s="144"/>
      <c r="L9" s="47">
        <v>4</v>
      </c>
      <c r="M9" s="49">
        <v>198</v>
      </c>
      <c r="N9" s="60" t="e">
        <f>jugador($F9)</f>
        <v>#NAME?</v>
      </c>
    </row>
    <row r="10" spans="1:14" s="3" customFormat="1" ht="18" customHeight="1">
      <c r="A10" s="145"/>
      <c r="B10" s="120"/>
      <c r="C10" s="112"/>
      <c r="D10" s="112"/>
      <c r="E10" s="125"/>
      <c r="F10" s="114"/>
      <c r="G10" s="146" t="s">
        <v>164</v>
      </c>
      <c r="H10" s="147" t="e">
        <v>#NAME?</v>
      </c>
      <c r="I10" s="148"/>
      <c r="J10" s="148"/>
      <c r="K10" s="125"/>
      <c r="L10" s="125"/>
      <c r="M10" s="60"/>
      <c r="N10" s="60"/>
    </row>
    <row r="11" spans="1:14" s="3" customFormat="1" ht="18" customHeight="1">
      <c r="A11" s="145">
        <v>2</v>
      </c>
      <c r="B11" s="149">
        <v>13068045</v>
      </c>
      <c r="C11" s="150">
        <v>0</v>
      </c>
      <c r="D11" s="150" t="s">
        <v>100</v>
      </c>
      <c r="E11" s="151">
        <v>7</v>
      </c>
      <c r="F11" s="152" t="s">
        <v>69</v>
      </c>
      <c r="G11" s="153" t="s">
        <v>165</v>
      </c>
      <c r="H11" s="147"/>
      <c r="I11" s="148"/>
      <c r="J11" s="148"/>
      <c r="K11" s="125"/>
      <c r="L11" s="125"/>
      <c r="M11" s="49">
        <v>36</v>
      </c>
      <c r="N11" s="60" t="e">
        <f>jugador($F11)</f>
        <v>#NAME?</v>
      </c>
    </row>
    <row r="12" spans="1:14" s="3" customFormat="1" ht="18" customHeight="1">
      <c r="A12" s="145"/>
      <c r="B12" s="120"/>
      <c r="C12" s="112"/>
      <c r="D12" s="112"/>
      <c r="E12" s="113"/>
      <c r="F12" s="118"/>
      <c r="G12" s="154"/>
      <c r="H12" s="147"/>
      <c r="I12" s="155" t="s">
        <v>164</v>
      </c>
      <c r="J12" s="126" t="e">
        <v>#NAME?</v>
      </c>
      <c r="K12" s="148"/>
      <c r="L12" s="125"/>
      <c r="M12" s="60"/>
      <c r="N12" s="60"/>
    </row>
    <row r="13" spans="1:14" s="3" customFormat="1" ht="18" customHeight="1">
      <c r="A13" s="143">
        <v>3</v>
      </c>
      <c r="B13" s="149">
        <v>5904330</v>
      </c>
      <c r="C13" s="150">
        <v>1122</v>
      </c>
      <c r="D13" s="150">
        <v>0</v>
      </c>
      <c r="E13" s="151">
        <v>3</v>
      </c>
      <c r="F13" s="156" t="s">
        <v>101</v>
      </c>
      <c r="G13" s="157" t="s">
        <v>164</v>
      </c>
      <c r="H13" s="147"/>
      <c r="I13" s="153" t="s">
        <v>153</v>
      </c>
      <c r="J13" s="147"/>
      <c r="K13" s="148"/>
      <c r="L13" s="125"/>
      <c r="M13" s="49">
        <v>95</v>
      </c>
      <c r="N13" s="60" t="e">
        <f>jugador($F13)</f>
        <v>#NAME?</v>
      </c>
    </row>
    <row r="14" spans="1:14" s="3" customFormat="1" ht="18" customHeight="1">
      <c r="A14" s="145"/>
      <c r="B14" s="120"/>
      <c r="C14" s="112"/>
      <c r="D14" s="112"/>
      <c r="E14" s="113"/>
      <c r="F14" s="114"/>
      <c r="G14" s="158" t="s">
        <v>166</v>
      </c>
      <c r="H14" s="126" t="e">
        <v>#NAME?</v>
      </c>
      <c r="I14" s="154"/>
      <c r="J14" s="147"/>
      <c r="K14" s="148"/>
      <c r="L14" s="125"/>
      <c r="M14" s="60"/>
      <c r="N14" s="60"/>
    </row>
    <row r="15" spans="1:14" s="3" customFormat="1" ht="18" customHeight="1">
      <c r="A15" s="145">
        <v>4</v>
      </c>
      <c r="B15" s="149">
        <v>5913662</v>
      </c>
      <c r="C15" s="150">
        <v>1226</v>
      </c>
      <c r="D15" s="150">
        <v>0</v>
      </c>
      <c r="E15" s="151">
        <v>5</v>
      </c>
      <c r="F15" s="152" t="s">
        <v>102</v>
      </c>
      <c r="G15" s="148" t="s">
        <v>167</v>
      </c>
      <c r="H15" s="147"/>
      <c r="I15" s="154"/>
      <c r="J15" s="147"/>
      <c r="K15" s="148"/>
      <c r="L15" s="125"/>
      <c r="M15" s="49">
        <v>84</v>
      </c>
      <c r="N15" s="60" t="e">
        <f>jugador($F15)</f>
        <v>#NAME?</v>
      </c>
    </row>
    <row r="16" spans="1:14" s="3" customFormat="1" ht="18" customHeight="1">
      <c r="A16" s="145"/>
      <c r="B16" s="120"/>
      <c r="C16" s="112"/>
      <c r="D16" s="112"/>
      <c r="E16" s="125"/>
      <c r="F16" s="118"/>
      <c r="G16" s="125"/>
      <c r="H16" s="147"/>
      <c r="I16" s="154"/>
      <c r="J16" s="147"/>
      <c r="K16" s="155" t="s">
        <v>164</v>
      </c>
      <c r="L16" s="147" t="e">
        <v>#NAME?</v>
      </c>
      <c r="M16" s="60"/>
      <c r="N16" s="60"/>
    </row>
    <row r="17" spans="1:14" s="3" customFormat="1" ht="18" customHeight="1">
      <c r="A17" s="145">
        <v>5</v>
      </c>
      <c r="B17" s="149">
        <v>5903077</v>
      </c>
      <c r="C17" s="150">
        <v>1407</v>
      </c>
      <c r="D17" s="150">
        <v>0</v>
      </c>
      <c r="E17" s="151">
        <v>6</v>
      </c>
      <c r="F17" s="156" t="s">
        <v>103</v>
      </c>
      <c r="G17" s="125"/>
      <c r="H17" s="147"/>
      <c r="I17" s="154"/>
      <c r="J17" s="147"/>
      <c r="K17" s="255" t="s">
        <v>192</v>
      </c>
      <c r="L17" s="125"/>
      <c r="M17" s="49">
        <v>68</v>
      </c>
      <c r="N17" s="60" t="e">
        <f>jugador($F17)</f>
        <v>#NAME?</v>
      </c>
    </row>
    <row r="18" spans="1:14" s="3" customFormat="1" ht="18" customHeight="1">
      <c r="A18" s="145"/>
      <c r="B18" s="120"/>
      <c r="C18" s="112"/>
      <c r="D18" s="112"/>
      <c r="E18" s="125"/>
      <c r="F18" s="114"/>
      <c r="G18" s="146" t="s">
        <v>168</v>
      </c>
      <c r="H18" s="147" t="e">
        <v>#NAME?</v>
      </c>
      <c r="I18" s="154"/>
      <c r="J18" s="147"/>
      <c r="K18" s="148"/>
      <c r="L18" s="125"/>
      <c r="M18" s="60"/>
      <c r="N18" s="60"/>
    </row>
    <row r="19" spans="1:14" s="3" customFormat="1" ht="18" customHeight="1">
      <c r="A19" s="143">
        <v>6</v>
      </c>
      <c r="B19" s="149">
        <v>5894466</v>
      </c>
      <c r="C19" s="150">
        <v>1156</v>
      </c>
      <c r="D19" s="150">
        <v>0</v>
      </c>
      <c r="E19" s="151">
        <v>4</v>
      </c>
      <c r="F19" s="152" t="s">
        <v>104</v>
      </c>
      <c r="G19" s="153" t="s">
        <v>165</v>
      </c>
      <c r="H19" s="147"/>
      <c r="I19" s="157" t="s">
        <v>164</v>
      </c>
      <c r="J19" s="147"/>
      <c r="K19" s="148"/>
      <c r="L19" s="125"/>
      <c r="M19" s="49">
        <v>91</v>
      </c>
      <c r="N19" s="60" t="e">
        <f>jugador($F19)</f>
        <v>#NAME?</v>
      </c>
    </row>
    <row r="20" spans="1:14" s="3" customFormat="1" ht="18" customHeight="1">
      <c r="A20" s="145"/>
      <c r="B20" s="120"/>
      <c r="C20" s="112"/>
      <c r="D20" s="112"/>
      <c r="E20" s="113"/>
      <c r="F20" s="118"/>
      <c r="G20" s="154"/>
      <c r="H20" s="147"/>
      <c r="I20" s="158" t="s">
        <v>169</v>
      </c>
      <c r="J20" s="126" t="e">
        <v>#NAME?</v>
      </c>
      <c r="K20" s="148"/>
      <c r="L20" s="125"/>
      <c r="M20" s="60"/>
      <c r="N20" s="60"/>
    </row>
    <row r="21" spans="1:14" s="3" customFormat="1" ht="18" customHeight="1">
      <c r="A21" s="145">
        <v>7</v>
      </c>
      <c r="B21" s="149">
        <v>5899424</v>
      </c>
      <c r="C21" s="150">
        <v>2760</v>
      </c>
      <c r="D21" s="150" t="s">
        <v>105</v>
      </c>
      <c r="E21" s="151">
        <v>8</v>
      </c>
      <c r="F21" s="156" t="s">
        <v>85</v>
      </c>
      <c r="G21" s="157" t="s">
        <v>168</v>
      </c>
      <c r="H21" s="147"/>
      <c r="I21" s="125" t="s">
        <v>170</v>
      </c>
      <c r="J21" s="125"/>
      <c r="K21" s="148"/>
      <c r="L21" s="125"/>
      <c r="M21" s="49">
        <v>20</v>
      </c>
      <c r="N21" s="60" t="e">
        <f>jugador($F21)</f>
        <v>#NAME?</v>
      </c>
    </row>
    <row r="22" spans="1:14" s="3" customFormat="1" ht="18" customHeight="1">
      <c r="A22" s="145"/>
      <c r="B22" s="120"/>
      <c r="C22" s="112"/>
      <c r="D22" s="112"/>
      <c r="E22" s="113"/>
      <c r="F22" s="114"/>
      <c r="G22" s="158" t="s">
        <v>169</v>
      </c>
      <c r="H22" s="126" t="e">
        <v>#NAME?</v>
      </c>
      <c r="I22" s="148"/>
      <c r="J22" s="148"/>
      <c r="K22" s="148"/>
      <c r="L22" s="125"/>
      <c r="M22" s="60"/>
      <c r="N22" s="60"/>
    </row>
    <row r="23" spans="1:14" s="3" customFormat="1" ht="18" customHeight="1">
      <c r="A23" s="143">
        <v>8</v>
      </c>
      <c r="B23" s="149">
        <v>5896165</v>
      </c>
      <c r="C23" s="150">
        <v>856</v>
      </c>
      <c r="D23" s="150">
        <v>0</v>
      </c>
      <c r="E23" s="159">
        <v>2</v>
      </c>
      <c r="F23" s="152" t="s">
        <v>106</v>
      </c>
      <c r="G23" s="148" t="s">
        <v>170</v>
      </c>
      <c r="H23" s="148"/>
      <c r="I23" s="148"/>
      <c r="J23" s="148"/>
      <c r="K23" s="148"/>
      <c r="L23" s="125"/>
      <c r="M23" s="49">
        <v>140</v>
      </c>
      <c r="N23" s="60" t="e">
        <f>jugador($F23)</f>
        <v>#NAME?</v>
      </c>
    </row>
    <row r="24" spans="1:12" s="3" customFormat="1" ht="18" customHeight="1" thickBot="1">
      <c r="A24" s="148"/>
      <c r="B24" s="160"/>
      <c r="C24" s="125"/>
      <c r="D24" s="125"/>
      <c r="E24" s="113"/>
      <c r="F24" s="144"/>
      <c r="G24" s="125"/>
      <c r="H24" s="125"/>
      <c r="I24" s="148"/>
      <c r="J24" s="148"/>
      <c r="K24" s="161"/>
      <c r="L24" s="162"/>
    </row>
    <row r="25" spans="1:12" s="81" customFormat="1" ht="9" customHeight="1">
      <c r="A25" s="210" t="s">
        <v>45</v>
      </c>
      <c r="B25" s="211"/>
      <c r="C25" s="211"/>
      <c r="D25" s="212"/>
      <c r="E25" s="77" t="s">
        <v>46</v>
      </c>
      <c r="F25" s="78" t="s">
        <v>47</v>
      </c>
      <c r="G25" s="213" t="s">
        <v>48</v>
      </c>
      <c r="H25" s="214"/>
      <c r="I25" s="215"/>
      <c r="J25" s="79"/>
      <c r="K25" s="214" t="s">
        <v>49</v>
      </c>
      <c r="L25" s="203"/>
    </row>
    <row r="26" spans="1:12" s="81" customFormat="1" ht="9" customHeight="1" thickBot="1">
      <c r="A26" s="204">
        <v>41579</v>
      </c>
      <c r="B26" s="216"/>
      <c r="C26" s="216"/>
      <c r="D26" s="217"/>
      <c r="E26" s="163">
        <v>1</v>
      </c>
      <c r="F26" s="83" t="s">
        <v>99</v>
      </c>
      <c r="G26" s="218"/>
      <c r="H26" s="219"/>
      <c r="I26" s="220"/>
      <c r="J26" s="84"/>
      <c r="K26" s="219"/>
      <c r="L26" s="221"/>
    </row>
    <row r="27" spans="1:12" s="81" customFormat="1" ht="9" customHeight="1">
      <c r="A27" s="222" t="s">
        <v>50</v>
      </c>
      <c r="B27" s="223"/>
      <c r="C27" s="223"/>
      <c r="D27" s="224"/>
      <c r="E27" s="164">
        <v>2</v>
      </c>
      <c r="F27" s="86" t="s">
        <v>106</v>
      </c>
      <c r="G27" s="218"/>
      <c r="H27" s="219"/>
      <c r="I27" s="220"/>
      <c r="J27" s="84"/>
      <c r="K27" s="219"/>
      <c r="L27" s="221"/>
    </row>
    <row r="28" spans="1:12" s="81" customFormat="1" ht="9" customHeight="1" thickBot="1">
      <c r="A28" s="225" t="s">
        <v>51</v>
      </c>
      <c r="B28" s="226"/>
      <c r="C28" s="226"/>
      <c r="D28" s="227"/>
      <c r="E28" s="164">
        <v>3</v>
      </c>
      <c r="F28" s="86" t="s">
        <v>101</v>
      </c>
      <c r="G28" s="218"/>
      <c r="H28" s="219"/>
      <c r="I28" s="220"/>
      <c r="J28" s="84"/>
      <c r="K28" s="219"/>
      <c r="L28" s="221"/>
    </row>
    <row r="29" spans="1:12" s="81" customFormat="1" ht="9" customHeight="1">
      <c r="A29" s="210" t="s">
        <v>52</v>
      </c>
      <c r="B29" s="211"/>
      <c r="C29" s="211"/>
      <c r="D29" s="212"/>
      <c r="E29" s="164">
        <v>4</v>
      </c>
      <c r="F29" s="86" t="s">
        <v>104</v>
      </c>
      <c r="G29" s="218"/>
      <c r="H29" s="219"/>
      <c r="I29" s="220"/>
      <c r="J29" s="84"/>
      <c r="K29" s="219"/>
      <c r="L29" s="221"/>
    </row>
    <row r="30" spans="1:12" s="81" customFormat="1" ht="9" customHeight="1" thickBot="1">
      <c r="A30" s="228"/>
      <c r="B30" s="229"/>
      <c r="C30" s="229"/>
      <c r="D30" s="230"/>
      <c r="E30" s="87"/>
      <c r="F30" s="88"/>
      <c r="G30" s="218"/>
      <c r="H30" s="219"/>
      <c r="I30" s="220"/>
      <c r="J30" s="84"/>
      <c r="K30" s="219"/>
      <c r="L30" s="221"/>
    </row>
    <row r="31" spans="1:12" s="81" customFormat="1" ht="9" customHeight="1">
      <c r="A31" s="210" t="s">
        <v>53</v>
      </c>
      <c r="B31" s="211"/>
      <c r="C31" s="211"/>
      <c r="D31" s="212"/>
      <c r="E31" s="87"/>
      <c r="F31" s="88"/>
      <c r="G31" s="218"/>
      <c r="H31" s="219"/>
      <c r="I31" s="220"/>
      <c r="J31" s="84"/>
      <c r="K31" s="219"/>
      <c r="L31" s="221"/>
    </row>
    <row r="32" spans="1:12" s="81" customFormat="1" ht="9" customHeight="1">
      <c r="A32" s="231" t="s">
        <v>17</v>
      </c>
      <c r="B32" s="232"/>
      <c r="C32" s="232"/>
      <c r="D32" s="233"/>
      <c r="E32" s="87"/>
      <c r="F32" s="88"/>
      <c r="G32" s="218"/>
      <c r="H32" s="219"/>
      <c r="I32" s="220"/>
      <c r="J32" s="84"/>
      <c r="K32" s="219"/>
      <c r="L32" s="221"/>
    </row>
    <row r="33" spans="1:12" s="81" customFormat="1" ht="9" customHeight="1" thickBot="1">
      <c r="A33" s="235">
        <v>3208825</v>
      </c>
      <c r="B33" s="236"/>
      <c r="C33" s="236"/>
      <c r="D33" s="237"/>
      <c r="E33" s="89"/>
      <c r="F33" s="90"/>
      <c r="G33" s="238"/>
      <c r="H33" s="239"/>
      <c r="I33" s="240"/>
      <c r="J33" s="91"/>
      <c r="K33" s="239"/>
      <c r="L33" s="241"/>
    </row>
    <row r="34" spans="2:12" s="81" customFormat="1" ht="15">
      <c r="B34" s="92" t="s">
        <v>54</v>
      </c>
      <c r="F34" s="93"/>
      <c r="G34" s="93"/>
      <c r="H34" s="93"/>
      <c r="I34" s="94"/>
      <c r="J34" s="94"/>
      <c r="K34" s="242" t="s">
        <v>55</v>
      </c>
      <c r="L34" s="242"/>
    </row>
    <row r="35" spans="6:12" s="81" customFormat="1" ht="15">
      <c r="F35" s="95" t="s">
        <v>56</v>
      </c>
      <c r="G35" s="234" t="s">
        <v>57</v>
      </c>
      <c r="H35" s="234"/>
      <c r="I35" s="234"/>
      <c r="J35" s="96"/>
      <c r="K35" s="93"/>
      <c r="L35" s="94"/>
    </row>
    <row r="36" ht="12.75">
      <c r="L36" s="140">
        <v>41609</v>
      </c>
    </row>
    <row r="38" ht="12.75"/>
    <row r="39" ht="12.75"/>
    <row r="40" ht="12.75"/>
  </sheetData>
  <sheetProtection/>
  <mergeCells count="35">
    <mergeCell ref="A33:D33"/>
    <mergeCell ref="A3:E3"/>
    <mergeCell ref="A4:E4"/>
    <mergeCell ref="A26:D26"/>
    <mergeCell ref="A28:D28"/>
    <mergeCell ref="G26:I26"/>
    <mergeCell ref="K26:L26"/>
    <mergeCell ref="A27:D27"/>
    <mergeCell ref="G27:I27"/>
    <mergeCell ref="K27:L27"/>
    <mergeCell ref="A1:L1"/>
    <mergeCell ref="A2:L2"/>
    <mergeCell ref="A25:D25"/>
    <mergeCell ref="G25:I25"/>
    <mergeCell ref="K25:L25"/>
    <mergeCell ref="A5:E5"/>
    <mergeCell ref="A6:E6"/>
    <mergeCell ref="G28:I28"/>
    <mergeCell ref="K28:L28"/>
    <mergeCell ref="K29:L29"/>
    <mergeCell ref="A30:D30"/>
    <mergeCell ref="G30:I30"/>
    <mergeCell ref="K30:L30"/>
    <mergeCell ref="A29:D29"/>
    <mergeCell ref="G29:I29"/>
    <mergeCell ref="K31:L31"/>
    <mergeCell ref="A32:D32"/>
    <mergeCell ref="G32:I32"/>
    <mergeCell ref="K32:L32"/>
    <mergeCell ref="A31:D31"/>
    <mergeCell ref="G31:I31"/>
    <mergeCell ref="G33:I33"/>
    <mergeCell ref="K33:L33"/>
    <mergeCell ref="K34:L34"/>
    <mergeCell ref="G35:I35"/>
  </mergeCells>
  <conditionalFormatting sqref="F9 B9:D9 B11:D11 F11 F13 B13:D13 B15:D15 F15 F17 B17:D17 B19:D19 F19 F21 B21:D21 B23:D23 F23">
    <cfRule type="expression" priority="1" dxfId="1" stopIfTrue="1">
      <formula>AND($E9&lt;=$L$9,$M9&gt;0,$E9&gt;0,$D9&lt;&gt;"LL",$D9&lt;&gt;"Alt")</formula>
    </cfRule>
  </conditionalFormatting>
  <conditionalFormatting sqref="E9 E11 E13 E15 E17 E19 E21 E23">
    <cfRule type="expression" priority="2" dxfId="513" stopIfTrue="1">
      <formula>AND($E9&lt;=$L$9,$M9&gt;0,$D9&lt;&gt;"LL")</formula>
    </cfRule>
  </conditionalFormatting>
  <dataValidations count="4">
    <dataValidation type="list" allowBlank="1" showInputMessage="1" showErrorMessage="1" sqref="I20 I12">
      <formula1>$G21:$G22</formula1>
    </dataValidation>
    <dataValidation type="list" allowBlank="1" showInputMessage="1" showErrorMessage="1" sqref="K16">
      <formula1>$I$19:$I$20</formula1>
    </dataValidation>
    <dataValidation type="list" allowBlank="1" showErrorMessage="1" promptTitle="Ganador" prompt="Seleccione el Jugador Ganador" sqref="G10 G18">
      <formula1>$N9:$N11</formula1>
    </dataValidation>
    <dataValidation type="list" allowBlank="1" showInputMessage="1" showErrorMessage="1" sqref="G14 G22">
      <formula1>$N13:$N15</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O52"/>
  <sheetViews>
    <sheetView showGridLines="0" workbookViewId="0" topLeftCell="A1">
      <selection activeCell="A1" sqref="A1:L1"/>
    </sheetView>
  </sheetViews>
  <sheetFormatPr defaultColWidth="9.140625" defaultRowHeight="15"/>
  <cols>
    <col min="1" max="1" width="2.7109375" style="76" bestFit="1" customWidth="1"/>
    <col min="2" max="2" width="7.57421875" style="76" bestFit="1" customWidth="1"/>
    <col min="3" max="3" width="5.28125" style="76" customWidth="1"/>
    <col min="4" max="4" width="4.00390625" style="76" customWidth="1"/>
    <col min="5" max="5" width="2.8515625" style="76" customWidth="1"/>
    <col min="6" max="6" width="26.7109375" style="76" customWidth="1"/>
    <col min="7" max="7" width="13.7109375" style="97" customWidth="1"/>
    <col min="8" max="8" width="13.140625" style="97" hidden="1" customWidth="1"/>
    <col min="9" max="9" width="13.7109375" style="97" customWidth="1"/>
    <col min="10" max="10" width="16.421875" style="97" hidden="1" customWidth="1"/>
    <col min="11" max="12" width="13.7109375" style="97" customWidth="1"/>
    <col min="13" max="13" width="12.7109375" style="76" hidden="1" customWidth="1"/>
    <col min="14" max="14" width="17.57421875" style="76" hidden="1" customWidth="1"/>
    <col min="15" max="16384" width="9.140625" style="76" customWidth="1"/>
  </cols>
  <sheetData>
    <row r="1" spans="1:12" s="7" customFormat="1" ht="25.5">
      <c r="A1" s="205" t="s">
        <v>1</v>
      </c>
      <c r="B1" s="205"/>
      <c r="C1" s="205"/>
      <c r="D1" s="205"/>
      <c r="E1" s="205"/>
      <c r="F1" s="205"/>
      <c r="G1" s="205"/>
      <c r="H1" s="205"/>
      <c r="I1" s="205"/>
      <c r="J1" s="205"/>
      <c r="K1" s="205"/>
      <c r="L1" s="205"/>
    </row>
    <row r="2" spans="1:12" s="1" customFormat="1" ht="12.75">
      <c r="A2" s="206" t="s">
        <v>59</v>
      </c>
      <c r="B2" s="206"/>
      <c r="C2" s="206"/>
      <c r="D2" s="206"/>
      <c r="E2" s="206"/>
      <c r="F2" s="206"/>
      <c r="G2" s="206"/>
      <c r="H2" s="206"/>
      <c r="I2" s="206"/>
      <c r="J2" s="206"/>
      <c r="K2" s="206"/>
      <c r="L2" s="206"/>
    </row>
    <row r="3" spans="1:12" s="14" customFormat="1" ht="9" customHeight="1">
      <c r="A3" s="207" t="s">
        <v>3</v>
      </c>
      <c r="B3" s="207"/>
      <c r="C3" s="207"/>
      <c r="D3" s="207"/>
      <c r="E3" s="207"/>
      <c r="F3" s="9" t="s">
        <v>4</v>
      </c>
      <c r="G3" s="9" t="s">
        <v>5</v>
      </c>
      <c r="H3" s="9"/>
      <c r="I3" s="10"/>
      <c r="J3" s="10"/>
      <c r="K3" s="9" t="s">
        <v>6</v>
      </c>
      <c r="L3" s="12"/>
    </row>
    <row r="4" spans="1:14" s="20" customFormat="1" ht="11.25">
      <c r="A4" s="208">
        <v>41582</v>
      </c>
      <c r="B4" s="208"/>
      <c r="C4" s="208"/>
      <c r="D4" s="208"/>
      <c r="E4" s="208"/>
      <c r="F4" s="15" t="s">
        <v>7</v>
      </c>
      <c r="G4" s="16" t="s">
        <v>8</v>
      </c>
      <c r="H4" s="15"/>
      <c r="I4" s="166"/>
      <c r="J4" s="166"/>
      <c r="K4" s="15" t="s">
        <v>9</v>
      </c>
      <c r="L4" s="18"/>
      <c r="N4" s="99" t="s">
        <v>58</v>
      </c>
    </row>
    <row r="5" spans="1:14" s="14" customFormat="1" ht="9">
      <c r="A5" s="207" t="s">
        <v>10</v>
      </c>
      <c r="B5" s="207"/>
      <c r="C5" s="207"/>
      <c r="D5" s="207"/>
      <c r="E5" s="207"/>
      <c r="F5" s="22" t="s">
        <v>11</v>
      </c>
      <c r="G5" s="10" t="s">
        <v>12</v>
      </c>
      <c r="H5" s="10"/>
      <c r="I5" s="10"/>
      <c r="J5" s="10"/>
      <c r="K5" s="23" t="s">
        <v>13</v>
      </c>
      <c r="L5" s="12"/>
      <c r="N5" s="100"/>
    </row>
    <row r="6" spans="1:14" s="20" customFormat="1" ht="12" thickBot="1">
      <c r="A6" s="209" t="s">
        <v>14</v>
      </c>
      <c r="B6" s="209"/>
      <c r="C6" s="209"/>
      <c r="D6" s="209"/>
      <c r="E6" s="209"/>
      <c r="F6" s="26" t="s">
        <v>107</v>
      </c>
      <c r="G6" s="26" t="s">
        <v>16</v>
      </c>
      <c r="H6" s="26"/>
      <c r="I6" s="167"/>
      <c r="J6" s="167"/>
      <c r="K6" s="27" t="s">
        <v>17</v>
      </c>
      <c r="L6" s="18"/>
      <c r="N6" s="99" t="s">
        <v>18</v>
      </c>
    </row>
    <row r="7" spans="1:14" s="2" customFormat="1" ht="9">
      <c r="A7" s="29"/>
      <c r="B7" s="30" t="s">
        <v>19</v>
      </c>
      <c r="C7" s="31" t="s">
        <v>20</v>
      </c>
      <c r="D7" s="31" t="s">
        <v>21</v>
      </c>
      <c r="E7" s="30" t="s">
        <v>22</v>
      </c>
      <c r="F7" s="31" t="s">
        <v>23</v>
      </c>
      <c r="G7" s="31" t="s">
        <v>61</v>
      </c>
      <c r="H7" s="31"/>
      <c r="I7" s="31" t="s">
        <v>63</v>
      </c>
      <c r="J7" s="31"/>
      <c r="K7" s="31" t="s">
        <v>64</v>
      </c>
      <c r="L7" s="33"/>
      <c r="N7" s="103"/>
    </row>
    <row r="8" spans="1:14" s="2" customFormat="1" ht="7.5" customHeight="1">
      <c r="A8" s="168"/>
      <c r="B8" s="37"/>
      <c r="C8" s="38"/>
      <c r="D8" s="38"/>
      <c r="E8" s="39"/>
      <c r="F8" s="40"/>
      <c r="G8" s="38"/>
      <c r="H8" s="38"/>
      <c r="I8" s="38"/>
      <c r="J8" s="38"/>
      <c r="K8" s="38"/>
      <c r="L8" s="38"/>
      <c r="N8" s="103"/>
    </row>
    <row r="9" spans="1:14" s="51" customFormat="1" ht="18" customHeight="1">
      <c r="A9" s="169">
        <v>1</v>
      </c>
      <c r="B9" s="108">
        <v>5904827</v>
      </c>
      <c r="C9" s="43">
        <v>3409</v>
      </c>
      <c r="D9" s="43">
        <v>0</v>
      </c>
      <c r="E9" s="44">
        <v>1</v>
      </c>
      <c r="F9" s="45" t="s">
        <v>108</v>
      </c>
      <c r="G9" s="46"/>
      <c r="H9" s="46"/>
      <c r="I9" s="46"/>
      <c r="J9" s="46"/>
      <c r="K9" s="46"/>
      <c r="L9" s="47">
        <v>4</v>
      </c>
      <c r="M9" s="170">
        <v>12</v>
      </c>
      <c r="N9" s="49" t="e">
        <v>#NAME?</v>
      </c>
    </row>
    <row r="10" spans="1:14" s="51" customFormat="1" ht="18" customHeight="1">
      <c r="A10" s="171"/>
      <c r="B10" s="53"/>
      <c r="C10" s="54"/>
      <c r="D10" s="54"/>
      <c r="E10" s="55"/>
      <c r="F10" s="56"/>
      <c r="G10" s="57" t="s">
        <v>109</v>
      </c>
      <c r="H10" s="182" t="e">
        <v>#NAME?</v>
      </c>
      <c r="I10" s="58"/>
      <c r="J10" s="58"/>
      <c r="K10" s="59"/>
      <c r="L10" s="59"/>
      <c r="M10" s="170" t="s">
        <v>0</v>
      </c>
      <c r="N10" s="49" t="e">
        <v>#NAME?</v>
      </c>
    </row>
    <row r="11" spans="1:14" s="51" customFormat="1" ht="18" customHeight="1">
      <c r="A11" s="171">
        <v>2</v>
      </c>
      <c r="B11" s="42" t="s">
        <v>0</v>
      </c>
      <c r="C11" s="43" t="s">
        <v>0</v>
      </c>
      <c r="D11" s="43" t="s">
        <v>0</v>
      </c>
      <c r="E11" s="44"/>
      <c r="F11" s="61" t="s">
        <v>29</v>
      </c>
      <c r="G11" s="62"/>
      <c r="H11" s="182"/>
      <c r="I11" s="58"/>
      <c r="J11" s="58"/>
      <c r="K11" s="59"/>
      <c r="L11" s="59"/>
      <c r="M11" s="170" t="s">
        <v>0</v>
      </c>
      <c r="N11" s="49" t="e">
        <v>#NAME?</v>
      </c>
    </row>
    <row r="12" spans="1:14" s="51" customFormat="1" ht="18" customHeight="1">
      <c r="A12" s="171"/>
      <c r="B12" s="53"/>
      <c r="C12" s="54"/>
      <c r="D12" s="54"/>
      <c r="E12" s="63"/>
      <c r="F12" s="64"/>
      <c r="G12" s="65"/>
      <c r="H12" s="182"/>
      <c r="I12" s="66" t="s">
        <v>109</v>
      </c>
      <c r="J12" s="190" t="e">
        <v>#NAME?</v>
      </c>
      <c r="K12" s="58"/>
      <c r="L12" s="59"/>
      <c r="M12" s="170" t="s">
        <v>0</v>
      </c>
      <c r="N12" s="49" t="e">
        <v>#NAME?</v>
      </c>
    </row>
    <row r="13" spans="1:14" s="51" customFormat="1" ht="18" customHeight="1">
      <c r="A13" s="171">
        <v>3</v>
      </c>
      <c r="B13" s="42" t="s">
        <v>0</v>
      </c>
      <c r="C13" s="43" t="s">
        <v>0</v>
      </c>
      <c r="D13" s="43" t="s">
        <v>0</v>
      </c>
      <c r="E13" s="44"/>
      <c r="F13" s="45" t="s">
        <v>29</v>
      </c>
      <c r="G13" s="176" t="s">
        <v>109</v>
      </c>
      <c r="H13" s="182"/>
      <c r="I13" s="62"/>
      <c r="J13" s="182"/>
      <c r="K13" s="58"/>
      <c r="L13" s="59"/>
      <c r="M13" s="170" t="s">
        <v>0</v>
      </c>
      <c r="N13" s="49" t="e">
        <v>#NAME?</v>
      </c>
    </row>
    <row r="14" spans="1:14" s="51" customFormat="1" ht="18" customHeight="1">
      <c r="A14" s="171"/>
      <c r="B14" s="53"/>
      <c r="C14" s="54"/>
      <c r="D14" s="54"/>
      <c r="E14" s="63"/>
      <c r="F14" s="56"/>
      <c r="G14" s="67"/>
      <c r="H14" s="190" t="e">
        <v>#NAME?</v>
      </c>
      <c r="I14" s="65"/>
      <c r="J14" s="182"/>
      <c r="K14" s="58"/>
      <c r="L14" s="59"/>
      <c r="M14" s="170" t="s">
        <v>0</v>
      </c>
      <c r="N14" s="49" t="e">
        <v>#NAME?</v>
      </c>
    </row>
    <row r="15" spans="1:14" s="51" customFormat="1" ht="18" customHeight="1">
      <c r="A15" s="171">
        <v>4</v>
      </c>
      <c r="B15" s="42" t="s">
        <v>0</v>
      </c>
      <c r="C15" s="43" t="s">
        <v>0</v>
      </c>
      <c r="D15" s="43" t="s">
        <v>0</v>
      </c>
      <c r="E15" s="44"/>
      <c r="F15" s="61" t="s">
        <v>29</v>
      </c>
      <c r="G15" s="58"/>
      <c r="H15" s="182"/>
      <c r="I15" s="65"/>
      <c r="J15" s="182"/>
      <c r="K15" s="58"/>
      <c r="L15" s="59"/>
      <c r="M15" s="170" t="s">
        <v>0</v>
      </c>
      <c r="N15" s="49" t="e">
        <v>#NAME?</v>
      </c>
    </row>
    <row r="16" spans="1:15" s="51" customFormat="1" ht="18" customHeight="1">
      <c r="A16" s="171"/>
      <c r="B16" s="53"/>
      <c r="C16" s="54"/>
      <c r="D16" s="54"/>
      <c r="E16" s="55"/>
      <c r="F16" s="64"/>
      <c r="G16" s="59"/>
      <c r="H16" s="182"/>
      <c r="I16" s="65"/>
      <c r="J16" s="182"/>
      <c r="K16" s="66" t="s">
        <v>111</v>
      </c>
      <c r="L16" s="191" t="e">
        <v>#NAME?</v>
      </c>
      <c r="M16" s="170" t="s">
        <v>0</v>
      </c>
      <c r="N16" s="49" t="e">
        <v>#NAME?</v>
      </c>
      <c r="O16" s="74" t="s">
        <v>100</v>
      </c>
    </row>
    <row r="17" spans="1:14" s="51" customFormat="1" ht="18" customHeight="1">
      <c r="A17" s="169">
        <v>5</v>
      </c>
      <c r="B17" s="42">
        <v>5879385</v>
      </c>
      <c r="C17" s="43">
        <v>4497</v>
      </c>
      <c r="D17" s="43">
        <v>0</v>
      </c>
      <c r="E17" s="44">
        <v>3</v>
      </c>
      <c r="F17" s="45" t="s">
        <v>110</v>
      </c>
      <c r="G17" s="59"/>
      <c r="H17" s="182"/>
      <c r="I17" s="65"/>
      <c r="J17" s="182"/>
      <c r="K17" s="116" t="s">
        <v>173</v>
      </c>
      <c r="L17" s="182"/>
      <c r="M17" s="170">
        <v>5</v>
      </c>
      <c r="N17" s="49" t="e">
        <v>#NAME?</v>
      </c>
    </row>
    <row r="18" spans="1:14" s="51" customFormat="1" ht="18" customHeight="1">
      <c r="A18" s="171"/>
      <c r="B18" s="53"/>
      <c r="C18" s="54"/>
      <c r="D18" s="54"/>
      <c r="E18" s="55"/>
      <c r="F18" s="56"/>
      <c r="G18" s="57" t="s">
        <v>111</v>
      </c>
      <c r="H18" s="182" t="e">
        <v>#NAME?</v>
      </c>
      <c r="I18" s="65"/>
      <c r="J18" s="182"/>
      <c r="K18" s="58"/>
      <c r="L18" s="182"/>
      <c r="M18" s="170" t="s">
        <v>0</v>
      </c>
      <c r="N18" s="49" t="e">
        <v>#NAME?</v>
      </c>
    </row>
    <row r="19" spans="1:14" s="51" customFormat="1" ht="18" customHeight="1">
      <c r="A19" s="171">
        <v>6</v>
      </c>
      <c r="B19" s="42" t="s">
        <v>0</v>
      </c>
      <c r="C19" s="43" t="s">
        <v>0</v>
      </c>
      <c r="D19" s="43" t="s">
        <v>0</v>
      </c>
      <c r="E19" s="44"/>
      <c r="F19" s="61" t="s">
        <v>29</v>
      </c>
      <c r="G19" s="62"/>
      <c r="H19" s="182"/>
      <c r="I19" s="176" t="s">
        <v>109</v>
      </c>
      <c r="J19" s="182"/>
      <c r="K19" s="58"/>
      <c r="L19" s="182"/>
      <c r="M19" s="170" t="s">
        <v>0</v>
      </c>
      <c r="N19" s="49" t="e">
        <v>#NAME?</v>
      </c>
    </row>
    <row r="20" spans="1:14" s="51" customFormat="1" ht="18" customHeight="1">
      <c r="A20" s="171"/>
      <c r="B20" s="53"/>
      <c r="C20" s="54"/>
      <c r="D20" s="54"/>
      <c r="E20" s="63"/>
      <c r="F20" s="64"/>
      <c r="G20" s="65"/>
      <c r="H20" s="182"/>
      <c r="I20" s="67" t="s">
        <v>111</v>
      </c>
      <c r="J20" s="190" t="e">
        <v>#NAME?</v>
      </c>
      <c r="K20" s="58"/>
      <c r="L20" s="182"/>
      <c r="M20" s="170" t="s">
        <v>0</v>
      </c>
      <c r="N20" s="49" t="e">
        <v>#NAME?</v>
      </c>
    </row>
    <row r="21" spans="1:14" s="51" customFormat="1" ht="18" customHeight="1">
      <c r="A21" s="171">
        <v>7</v>
      </c>
      <c r="B21" s="42">
        <v>5940988</v>
      </c>
      <c r="C21" s="43">
        <v>0</v>
      </c>
      <c r="D21" s="43">
        <v>0</v>
      </c>
      <c r="E21" s="44">
        <v>5</v>
      </c>
      <c r="F21" s="45" t="s">
        <v>112</v>
      </c>
      <c r="G21" s="176" t="s">
        <v>111</v>
      </c>
      <c r="H21" s="182"/>
      <c r="I21" s="58" t="s">
        <v>155</v>
      </c>
      <c r="J21" s="182"/>
      <c r="K21" s="58"/>
      <c r="L21" s="182"/>
      <c r="M21" s="170">
        <v>0</v>
      </c>
      <c r="N21" s="49" t="e">
        <v>#NAME?</v>
      </c>
    </row>
    <row r="22" spans="1:14" s="51" customFormat="1" ht="18" customHeight="1">
      <c r="A22" s="171"/>
      <c r="B22" s="53"/>
      <c r="C22" s="54"/>
      <c r="D22" s="54"/>
      <c r="E22" s="63"/>
      <c r="F22" s="56"/>
      <c r="G22" s="67" t="s">
        <v>113</v>
      </c>
      <c r="H22" s="190" t="e">
        <v>#NAME?</v>
      </c>
      <c r="I22" s="58"/>
      <c r="J22" s="182"/>
      <c r="K22" s="58"/>
      <c r="L22" s="182"/>
      <c r="M22" s="170" t="s">
        <v>0</v>
      </c>
      <c r="N22" s="49" t="e">
        <v>#NAME?</v>
      </c>
    </row>
    <row r="23" spans="1:14" s="51" customFormat="1" ht="18" customHeight="1">
      <c r="A23" s="171">
        <v>8</v>
      </c>
      <c r="B23" s="42" t="s">
        <v>0</v>
      </c>
      <c r="C23" s="43" t="s">
        <v>0</v>
      </c>
      <c r="D23" s="43" t="s">
        <v>0</v>
      </c>
      <c r="E23" s="44"/>
      <c r="F23" s="61" t="s">
        <v>29</v>
      </c>
      <c r="G23" s="58"/>
      <c r="H23" s="182"/>
      <c r="I23" s="58"/>
      <c r="J23" s="182"/>
      <c r="K23" s="58"/>
      <c r="L23" s="182"/>
      <c r="M23" s="170" t="s">
        <v>0</v>
      </c>
      <c r="N23" s="49" t="e">
        <v>#NAME?</v>
      </c>
    </row>
    <row r="24" spans="1:14" s="51" customFormat="1" ht="18" customHeight="1">
      <c r="A24" s="171"/>
      <c r="B24" s="53"/>
      <c r="C24" s="54"/>
      <c r="D24" s="54"/>
      <c r="E24" s="63"/>
      <c r="F24" s="64"/>
      <c r="G24" s="59"/>
      <c r="H24" s="182"/>
      <c r="I24" s="58"/>
      <c r="J24" s="182"/>
      <c r="K24" s="69"/>
      <c r="L24" s="192"/>
      <c r="M24" s="170" t="s">
        <v>0</v>
      </c>
      <c r="N24" s="50" t="e">
        <f>jugador($F24)</f>
        <v>#NAME?</v>
      </c>
    </row>
    <row r="25" spans="1:14" s="51" customFormat="1" ht="18" customHeight="1">
      <c r="A25" s="171">
        <v>9</v>
      </c>
      <c r="B25" s="42">
        <v>5885431</v>
      </c>
      <c r="C25" s="43">
        <v>4301</v>
      </c>
      <c r="D25" s="43">
        <v>0</v>
      </c>
      <c r="E25" s="44">
        <v>2</v>
      </c>
      <c r="F25" s="45" t="s">
        <v>114</v>
      </c>
      <c r="G25" s="59"/>
      <c r="H25" s="182"/>
      <c r="I25" s="58"/>
      <c r="J25" s="182"/>
      <c r="K25" s="58"/>
      <c r="L25" s="182"/>
      <c r="M25" s="170">
        <v>6</v>
      </c>
      <c r="N25" s="49" t="e">
        <v>#NAME?</v>
      </c>
    </row>
    <row r="26" spans="1:14" s="51" customFormat="1" ht="18" customHeight="1">
      <c r="A26" s="171"/>
      <c r="B26" s="53"/>
      <c r="C26" s="54"/>
      <c r="D26" s="54"/>
      <c r="E26" s="63"/>
      <c r="F26" s="56"/>
      <c r="G26" s="57" t="s">
        <v>115</v>
      </c>
      <c r="H26" s="182" t="e">
        <v>#NAME?</v>
      </c>
      <c r="I26" s="58"/>
      <c r="J26" s="182"/>
      <c r="K26" s="58"/>
      <c r="L26" s="182"/>
      <c r="M26" s="170" t="s">
        <v>0</v>
      </c>
      <c r="N26" s="50" t="e">
        <f>jugador($F26)</f>
        <v>#NAME?</v>
      </c>
    </row>
    <row r="27" spans="1:14" s="51" customFormat="1" ht="18" customHeight="1">
      <c r="A27" s="171">
        <v>10</v>
      </c>
      <c r="B27" s="42" t="s">
        <v>0</v>
      </c>
      <c r="C27" s="43" t="s">
        <v>0</v>
      </c>
      <c r="D27" s="43" t="s">
        <v>0</v>
      </c>
      <c r="E27" s="44"/>
      <c r="F27" s="61" t="s">
        <v>29</v>
      </c>
      <c r="G27" s="62"/>
      <c r="H27" s="182"/>
      <c r="I27" s="58"/>
      <c r="J27" s="182"/>
      <c r="K27" s="58"/>
      <c r="L27" s="182"/>
      <c r="M27" s="170" t="s">
        <v>0</v>
      </c>
      <c r="N27" s="49" t="e">
        <v>#NAME?</v>
      </c>
    </row>
    <row r="28" spans="1:14" s="51" customFormat="1" ht="18" customHeight="1">
      <c r="A28" s="171"/>
      <c r="B28" s="53"/>
      <c r="C28" s="54"/>
      <c r="D28" s="54"/>
      <c r="E28" s="63"/>
      <c r="F28" s="64"/>
      <c r="G28" s="65"/>
      <c r="H28" s="182"/>
      <c r="I28" s="66" t="s">
        <v>115</v>
      </c>
      <c r="J28" s="190" t="e">
        <v>#NAME?</v>
      </c>
      <c r="K28" s="58"/>
      <c r="L28" s="182"/>
      <c r="M28" s="170" t="s">
        <v>0</v>
      </c>
      <c r="N28" s="50" t="e">
        <f>jugador($F28)</f>
        <v>#NAME?</v>
      </c>
    </row>
    <row r="29" spans="1:14" s="51" customFormat="1" ht="18" customHeight="1">
      <c r="A29" s="171">
        <v>11</v>
      </c>
      <c r="B29" s="42" t="s">
        <v>0</v>
      </c>
      <c r="C29" s="43" t="s">
        <v>0</v>
      </c>
      <c r="D29" s="43" t="s">
        <v>0</v>
      </c>
      <c r="E29" s="44"/>
      <c r="F29" s="45" t="s">
        <v>29</v>
      </c>
      <c r="G29" s="176" t="s">
        <v>115</v>
      </c>
      <c r="H29" s="182"/>
      <c r="I29" s="62"/>
      <c r="J29" s="182"/>
      <c r="K29" s="58"/>
      <c r="L29" s="182"/>
      <c r="M29" s="170" t="s">
        <v>0</v>
      </c>
      <c r="N29" s="49" t="e">
        <v>#NAME?</v>
      </c>
    </row>
    <row r="30" spans="1:14" s="51" customFormat="1" ht="18" customHeight="1">
      <c r="A30" s="171"/>
      <c r="B30" s="53"/>
      <c r="C30" s="54"/>
      <c r="D30" s="54"/>
      <c r="E30" s="55"/>
      <c r="F30" s="56"/>
      <c r="G30" s="67"/>
      <c r="H30" s="190" t="e">
        <v>#NAME?</v>
      </c>
      <c r="I30" s="65"/>
      <c r="J30" s="182"/>
      <c r="K30" s="58"/>
      <c r="L30" s="182"/>
      <c r="M30" s="170" t="s">
        <v>0</v>
      </c>
      <c r="N30" s="50" t="e">
        <f>jugador($F30)</f>
        <v>#NAME?</v>
      </c>
    </row>
    <row r="31" spans="1:14" s="51" customFormat="1" ht="18" customHeight="1">
      <c r="A31" s="169">
        <v>12</v>
      </c>
      <c r="B31" s="42" t="s">
        <v>0</v>
      </c>
      <c r="C31" s="43" t="s">
        <v>0</v>
      </c>
      <c r="D31" s="43" t="s">
        <v>0</v>
      </c>
      <c r="E31" s="44"/>
      <c r="F31" s="61" t="s">
        <v>29</v>
      </c>
      <c r="G31" s="58"/>
      <c r="H31" s="182"/>
      <c r="I31" s="65"/>
      <c r="J31" s="182"/>
      <c r="K31" s="182" t="s">
        <v>111</v>
      </c>
      <c r="L31" s="182"/>
      <c r="M31" s="170" t="s">
        <v>0</v>
      </c>
      <c r="N31" s="49" t="e">
        <v>#NAME?</v>
      </c>
    </row>
    <row r="32" spans="1:15" s="51" customFormat="1" ht="18" customHeight="1">
      <c r="A32" s="171"/>
      <c r="B32" s="53"/>
      <c r="C32" s="54"/>
      <c r="D32" s="54"/>
      <c r="E32" s="55"/>
      <c r="F32" s="64"/>
      <c r="G32" s="59"/>
      <c r="H32" s="182"/>
      <c r="I32" s="65"/>
      <c r="J32" s="182"/>
      <c r="K32" s="66" t="s">
        <v>119</v>
      </c>
      <c r="L32" s="190" t="e">
        <v>#NAME?</v>
      </c>
      <c r="M32" s="170" t="s">
        <v>0</v>
      </c>
      <c r="N32" s="50" t="e">
        <f>jugador($F32)</f>
        <v>#NAME?</v>
      </c>
      <c r="O32" s="74" t="s">
        <v>105</v>
      </c>
    </row>
    <row r="33" spans="1:14" s="51" customFormat="1" ht="18" customHeight="1">
      <c r="A33" s="171">
        <v>13</v>
      </c>
      <c r="B33" s="42">
        <v>5903803</v>
      </c>
      <c r="C33" s="43">
        <v>6028</v>
      </c>
      <c r="D33" s="43">
        <v>0</v>
      </c>
      <c r="E33" s="44">
        <v>4</v>
      </c>
      <c r="F33" s="45" t="s">
        <v>116</v>
      </c>
      <c r="G33" s="59"/>
      <c r="H33" s="182"/>
      <c r="I33" s="65"/>
      <c r="J33" s="182"/>
      <c r="K33" s="116" t="s">
        <v>174</v>
      </c>
      <c r="L33" s="59"/>
      <c r="M33" s="170">
        <v>1</v>
      </c>
      <c r="N33" s="49" t="e">
        <v>#NAME?</v>
      </c>
    </row>
    <row r="34" spans="1:14" s="51" customFormat="1" ht="18" customHeight="1">
      <c r="A34" s="171"/>
      <c r="B34" s="53"/>
      <c r="C34" s="54"/>
      <c r="D34" s="54"/>
      <c r="E34" s="63"/>
      <c r="F34" s="56"/>
      <c r="G34" s="57" t="s">
        <v>117</v>
      </c>
      <c r="H34" s="182" t="e">
        <v>#NAME?</v>
      </c>
      <c r="I34" s="65"/>
      <c r="J34" s="182"/>
      <c r="K34" s="59"/>
      <c r="L34" s="59"/>
      <c r="M34" s="170" t="s">
        <v>0</v>
      </c>
      <c r="N34" s="50" t="e">
        <f>jugador($F34)</f>
        <v>#NAME?</v>
      </c>
    </row>
    <row r="35" spans="1:14" s="51" customFormat="1" ht="18" customHeight="1">
      <c r="A35" s="171">
        <v>14</v>
      </c>
      <c r="B35" s="42" t="s">
        <v>0</v>
      </c>
      <c r="C35" s="43" t="s">
        <v>0</v>
      </c>
      <c r="D35" s="43" t="s">
        <v>0</v>
      </c>
      <c r="E35" s="44"/>
      <c r="F35" s="61" t="s">
        <v>29</v>
      </c>
      <c r="G35" s="62"/>
      <c r="H35" s="182"/>
      <c r="I35" s="176" t="s">
        <v>115</v>
      </c>
      <c r="J35" s="182"/>
      <c r="K35" s="59"/>
      <c r="L35" s="59"/>
      <c r="M35" s="170" t="s">
        <v>0</v>
      </c>
      <c r="N35" s="49" t="e">
        <v>#NAME?</v>
      </c>
    </row>
    <row r="36" spans="1:14" s="51" customFormat="1" ht="18" customHeight="1">
      <c r="A36" s="171"/>
      <c r="B36" s="53"/>
      <c r="C36" s="54"/>
      <c r="D36" s="54"/>
      <c r="E36" s="63"/>
      <c r="F36" s="64"/>
      <c r="G36" s="65"/>
      <c r="H36" s="182"/>
      <c r="I36" s="67" t="s">
        <v>119</v>
      </c>
      <c r="J36" s="190" t="e">
        <v>#NAME?</v>
      </c>
      <c r="K36" s="58"/>
      <c r="L36" s="59"/>
      <c r="M36" s="170" t="s">
        <v>0</v>
      </c>
      <c r="N36" s="50" t="e">
        <f>jugador($F36)</f>
        <v>#NAME?</v>
      </c>
    </row>
    <row r="37" spans="1:14" s="51" customFormat="1" ht="18" customHeight="1">
      <c r="A37" s="171">
        <v>15</v>
      </c>
      <c r="B37" s="42">
        <v>5940847</v>
      </c>
      <c r="C37" s="43">
        <v>0</v>
      </c>
      <c r="D37" s="43">
        <v>0</v>
      </c>
      <c r="E37" s="44">
        <v>6</v>
      </c>
      <c r="F37" s="45" t="s">
        <v>118</v>
      </c>
      <c r="G37" s="176" t="s">
        <v>117</v>
      </c>
      <c r="H37" s="182"/>
      <c r="I37" s="58" t="s">
        <v>153</v>
      </c>
      <c r="J37" s="58"/>
      <c r="K37" s="58"/>
      <c r="L37" s="59"/>
      <c r="M37" s="170">
        <v>0</v>
      </c>
      <c r="N37" s="49" t="e">
        <v>#NAME?</v>
      </c>
    </row>
    <row r="38" spans="1:14" s="51" customFormat="1" ht="18" customHeight="1">
      <c r="A38" s="171"/>
      <c r="B38" s="53"/>
      <c r="C38" s="54"/>
      <c r="D38" s="54"/>
      <c r="E38" s="55"/>
      <c r="F38" s="56"/>
      <c r="G38" s="67" t="s">
        <v>119</v>
      </c>
      <c r="H38" s="190" t="e">
        <v>#NAME?</v>
      </c>
      <c r="I38" s="58"/>
      <c r="J38" s="58"/>
      <c r="K38" s="58"/>
      <c r="L38" s="59"/>
      <c r="M38" s="170" t="s">
        <v>0</v>
      </c>
      <c r="N38" s="50" t="e">
        <f>jugador($F38)</f>
        <v>#NAME?</v>
      </c>
    </row>
    <row r="39" spans="1:14" s="51" customFormat="1" ht="18" customHeight="1">
      <c r="A39" s="169">
        <v>16</v>
      </c>
      <c r="B39" s="42" t="s">
        <v>0</v>
      </c>
      <c r="C39" s="43" t="s">
        <v>0</v>
      </c>
      <c r="D39" s="43" t="s">
        <v>0</v>
      </c>
      <c r="E39" s="44"/>
      <c r="F39" s="61" t="s">
        <v>29</v>
      </c>
      <c r="G39" s="58"/>
      <c r="H39" s="58"/>
      <c r="I39" s="58"/>
      <c r="J39" s="58"/>
      <c r="K39" s="58"/>
      <c r="L39" s="172"/>
      <c r="M39" s="170" t="s">
        <v>0</v>
      </c>
      <c r="N39" s="49" t="e">
        <v>#NAME?</v>
      </c>
    </row>
    <row r="40" spans="1:14" ht="15.75" thickBot="1">
      <c r="A40" s="73"/>
      <c r="B40" s="73"/>
      <c r="C40" s="73"/>
      <c r="D40" s="73"/>
      <c r="E40" s="73"/>
      <c r="F40" s="73"/>
      <c r="G40" s="74"/>
      <c r="H40" s="74"/>
      <c r="I40" s="74"/>
      <c r="J40" s="74"/>
      <c r="K40" s="74"/>
      <c r="L40" s="74"/>
      <c r="N40" s="50" t="e">
        <f>jugador($F40)</f>
        <v>#NAME?</v>
      </c>
    </row>
    <row r="41" spans="1:14" s="81" customFormat="1" ht="9" customHeight="1">
      <c r="A41" s="245" t="s">
        <v>45</v>
      </c>
      <c r="B41" s="246"/>
      <c r="C41" s="246"/>
      <c r="D41" s="247"/>
      <c r="E41" s="130" t="s">
        <v>46</v>
      </c>
      <c r="F41" s="131" t="s">
        <v>47</v>
      </c>
      <c r="G41" s="251" t="s">
        <v>97</v>
      </c>
      <c r="H41" s="252"/>
      <c r="I41" s="253"/>
      <c r="J41" s="132"/>
      <c r="K41" s="252" t="s">
        <v>49</v>
      </c>
      <c r="L41" s="254"/>
      <c r="N41" s="71"/>
    </row>
    <row r="42" spans="1:14" s="81" customFormat="1" ht="9" customHeight="1" thickBot="1">
      <c r="A42" s="204">
        <v>41579</v>
      </c>
      <c r="B42" s="216"/>
      <c r="C42" s="216"/>
      <c r="D42" s="217"/>
      <c r="E42" s="133">
        <v>1</v>
      </c>
      <c r="F42" s="83" t="s">
        <v>108</v>
      </c>
      <c r="G42" s="218"/>
      <c r="H42" s="219"/>
      <c r="I42" s="220"/>
      <c r="J42" s="84"/>
      <c r="K42" s="219"/>
      <c r="L42" s="221"/>
      <c r="N42" s="50"/>
    </row>
    <row r="43" spans="1:14" s="81" customFormat="1" ht="9" customHeight="1">
      <c r="A43" s="248" t="s">
        <v>50</v>
      </c>
      <c r="B43" s="249"/>
      <c r="C43" s="249"/>
      <c r="D43" s="250"/>
      <c r="E43" s="134">
        <v>2</v>
      </c>
      <c r="F43" s="86" t="s">
        <v>114</v>
      </c>
      <c r="G43" s="218"/>
      <c r="H43" s="219"/>
      <c r="I43" s="220"/>
      <c r="J43" s="84"/>
      <c r="K43" s="219"/>
      <c r="L43" s="221"/>
      <c r="N43" s="71"/>
    </row>
    <row r="44" spans="1:14" s="81" customFormat="1" ht="9" customHeight="1" thickBot="1">
      <c r="A44" s="225" t="s">
        <v>51</v>
      </c>
      <c r="B44" s="226"/>
      <c r="C44" s="226"/>
      <c r="D44" s="227"/>
      <c r="E44" s="134">
        <v>3</v>
      </c>
      <c r="F44" s="86" t="s">
        <v>110</v>
      </c>
      <c r="G44" s="218"/>
      <c r="H44" s="219"/>
      <c r="I44" s="220"/>
      <c r="J44" s="84"/>
      <c r="K44" s="219"/>
      <c r="L44" s="221"/>
      <c r="N44" s="50"/>
    </row>
    <row r="45" spans="1:12" s="81" customFormat="1" ht="9" customHeight="1">
      <c r="A45" s="245" t="s">
        <v>52</v>
      </c>
      <c r="B45" s="246"/>
      <c r="C45" s="246"/>
      <c r="D45" s="247"/>
      <c r="E45" s="134">
        <v>4</v>
      </c>
      <c r="F45" s="86" t="s">
        <v>116</v>
      </c>
      <c r="G45" s="218"/>
      <c r="H45" s="219"/>
      <c r="I45" s="220"/>
      <c r="J45" s="84"/>
      <c r="K45" s="219"/>
      <c r="L45" s="221"/>
    </row>
    <row r="46" spans="1:12" s="81" customFormat="1" ht="9" customHeight="1" thickBot="1">
      <c r="A46" s="228"/>
      <c r="B46" s="229"/>
      <c r="C46" s="229"/>
      <c r="D46" s="230"/>
      <c r="E46" s="135">
        <v>5</v>
      </c>
      <c r="F46" s="88" t="s">
        <v>112</v>
      </c>
      <c r="G46" s="218"/>
      <c r="H46" s="219"/>
      <c r="I46" s="220"/>
      <c r="J46" s="84"/>
      <c r="K46" s="219"/>
      <c r="L46" s="221"/>
    </row>
    <row r="47" spans="1:12" s="81" customFormat="1" ht="9" customHeight="1">
      <c r="A47" s="245" t="s">
        <v>53</v>
      </c>
      <c r="B47" s="246"/>
      <c r="C47" s="246"/>
      <c r="D47" s="247"/>
      <c r="E47" s="135">
        <v>6</v>
      </c>
      <c r="F47" s="88" t="s">
        <v>118</v>
      </c>
      <c r="G47" s="218"/>
      <c r="H47" s="219"/>
      <c r="I47" s="220"/>
      <c r="J47" s="84"/>
      <c r="K47" s="219"/>
      <c r="L47" s="221"/>
    </row>
    <row r="48" spans="1:12" s="81" customFormat="1" ht="9" customHeight="1">
      <c r="A48" s="231" t="s">
        <v>17</v>
      </c>
      <c r="B48" s="232"/>
      <c r="C48" s="232"/>
      <c r="D48" s="233"/>
      <c r="E48" s="135">
        <v>7</v>
      </c>
      <c r="F48" s="88" t="s">
        <v>0</v>
      </c>
      <c r="G48" s="218"/>
      <c r="H48" s="219"/>
      <c r="I48" s="220"/>
      <c r="J48" s="84"/>
      <c r="K48" s="219"/>
      <c r="L48" s="221"/>
    </row>
    <row r="49" spans="1:12" s="81" customFormat="1" ht="9" customHeight="1" thickBot="1">
      <c r="A49" s="235">
        <v>3208825</v>
      </c>
      <c r="B49" s="236"/>
      <c r="C49" s="236"/>
      <c r="D49" s="237"/>
      <c r="E49" s="136">
        <v>8</v>
      </c>
      <c r="F49" s="90" t="s">
        <v>0</v>
      </c>
      <c r="G49" s="238"/>
      <c r="H49" s="239"/>
      <c r="I49" s="240"/>
      <c r="J49" s="91"/>
      <c r="K49" s="239"/>
      <c r="L49" s="241"/>
    </row>
    <row r="50" spans="2:12" s="81" customFormat="1" ht="15">
      <c r="B50" s="137" t="s">
        <v>54</v>
      </c>
      <c r="F50" s="93"/>
      <c r="G50" s="93"/>
      <c r="H50" s="93"/>
      <c r="I50" s="94"/>
      <c r="J50" s="94"/>
      <c r="K50" s="244" t="s">
        <v>55</v>
      </c>
      <c r="L50" s="244"/>
    </row>
    <row r="51" spans="6:12" s="81" customFormat="1" ht="15">
      <c r="F51" s="138" t="s">
        <v>56</v>
      </c>
      <c r="G51" s="243" t="s">
        <v>57</v>
      </c>
      <c r="H51" s="243"/>
      <c r="I51" s="243"/>
      <c r="J51" s="139"/>
      <c r="K51" s="93"/>
      <c r="L51" s="94"/>
    </row>
    <row r="52" ht="15">
      <c r="L52" s="98">
        <v>41609</v>
      </c>
    </row>
    <row r="54" ht="15"/>
    <row r="55" ht="15"/>
  </sheetData>
  <sheetProtection/>
  <mergeCells count="35">
    <mergeCell ref="A1:L1"/>
    <mergeCell ref="A2:L2"/>
    <mergeCell ref="A3:E3"/>
    <mergeCell ref="A4:E4"/>
    <mergeCell ref="A5:E5"/>
    <mergeCell ref="A6:E6"/>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G51:I51"/>
    <mergeCell ref="A49:D49"/>
    <mergeCell ref="G49:I49"/>
    <mergeCell ref="K49:L49"/>
    <mergeCell ref="K50:L50"/>
  </mergeCells>
  <conditionalFormatting sqref="F42:F49">
    <cfRule type="expression" priority="1" dxfId="514" stopIfTrue="1">
      <formula>(E42&gt;$L$9)</formula>
    </cfRule>
  </conditionalFormatting>
  <conditionalFormatting sqref="B10:D10 F10 F12 B12:D12 B14:D14 F14 F16 B16:D16 B18:D18 F18 F20 B20:D20 B22:D22 F22 F24 B24:D24 B26:D26 F26 F28 B28:D28 B30:D30 F30 F32 B32:D32 B34:D34 F34 F36 B36:D36 B38:D38 F38">
    <cfRule type="expression" priority="2" dxfId="1" stopIfTrue="1">
      <formula>AND($E10&lt;=$L$9,$M10&gt;0,$D10&lt;&gt;"Alt")</formula>
    </cfRule>
  </conditionalFormatting>
  <conditionalFormatting sqref="B9:D39 F9:F39">
    <cfRule type="expression" priority="3" dxfId="1" stopIfTrue="1">
      <formula>AND($E9&lt;=$L$9,$E9&gt;0,$M9&gt;0,$D9&lt;&gt;"Alt")</formula>
    </cfRule>
  </conditionalFormatting>
  <conditionalFormatting sqref="E9 E11 E13 E15 E17 E19 E21 E23 E25 E27 E29 E31 E33 E35 E37 E39">
    <cfRule type="expression" priority="4" dxfId="513" stopIfTrue="1">
      <formula>AND($E9&lt;=$L$9,$M9&gt;0,$D9&lt;&gt;"Alt")</formula>
    </cfRule>
  </conditionalFormatting>
  <dataValidations count="3">
    <dataValidation type="list" allowBlank="1" showInputMessage="1" showErrorMessage="1" sqref="I36 I12 I20 I28">
      <formula1>$G37:$G38</formula1>
    </dataValidation>
    <dataValidation type="list" allowBlank="1" showInputMessage="1" showErrorMessage="1" sqref="K32 K16">
      <formula1>$I35:$I36</formula1>
    </dataValidation>
    <dataValidation type="list" allowBlank="1" showInputMessage="1" showErrorMessage="1" sqref="G38 G10 G14 G18 G22 G26 G30 G34">
      <formula1>$N37:$N39</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L1"/>
    </sheetView>
  </sheetViews>
  <sheetFormatPr defaultColWidth="9.140625" defaultRowHeight="15"/>
  <cols>
    <col min="1" max="1" width="2.7109375" style="5" bestFit="1" customWidth="1"/>
    <col min="2" max="2" width="7.57421875" style="5" customWidth="1"/>
    <col min="3" max="3" width="5.28125" style="5" bestFit="1" customWidth="1"/>
    <col min="4" max="4" width="4.00390625" style="5" customWidth="1"/>
    <col min="5" max="5" width="2.8515625" style="5" bestFit="1" customWidth="1"/>
    <col min="6" max="6" width="26.7109375" style="5" customWidth="1"/>
    <col min="7" max="7" width="13.7109375" style="165" customWidth="1"/>
    <col min="8" max="8" width="21.00390625" style="165" hidden="1" customWidth="1"/>
    <col min="9" max="9" width="13.7109375" style="165" customWidth="1"/>
    <col min="10" max="10" width="7.57421875" style="165" hidden="1" customWidth="1"/>
    <col min="11" max="12" width="13.7109375" style="165" customWidth="1"/>
    <col min="13" max="13" width="16.7109375" style="5" hidden="1" customWidth="1"/>
    <col min="14" max="14" width="20.140625" style="5" hidden="1" customWidth="1"/>
    <col min="15" max="16384" width="9.140625" style="5" customWidth="1"/>
  </cols>
  <sheetData>
    <row r="1" spans="1:12" s="7" customFormat="1" ht="25.5">
      <c r="A1" s="205" t="s">
        <v>1</v>
      </c>
      <c r="B1" s="205"/>
      <c r="C1" s="205"/>
      <c r="D1" s="205"/>
      <c r="E1" s="205"/>
      <c r="F1" s="205"/>
      <c r="G1" s="205"/>
      <c r="H1" s="205"/>
      <c r="I1" s="205"/>
      <c r="J1" s="205"/>
      <c r="K1" s="205"/>
      <c r="L1" s="205"/>
    </row>
    <row r="2" spans="1:12" s="1" customFormat="1" ht="12.75">
      <c r="A2" s="206" t="s">
        <v>2</v>
      </c>
      <c r="B2" s="206"/>
      <c r="C2" s="206"/>
      <c r="D2" s="206"/>
      <c r="E2" s="206"/>
      <c r="F2" s="206"/>
      <c r="G2" s="206"/>
      <c r="H2" s="206"/>
      <c r="I2" s="206"/>
      <c r="J2" s="206"/>
      <c r="K2" s="206"/>
      <c r="L2" s="206"/>
    </row>
    <row r="3" spans="1:12" s="14" customFormat="1" ht="9" customHeight="1">
      <c r="A3" s="207" t="s">
        <v>3</v>
      </c>
      <c r="B3" s="207"/>
      <c r="C3" s="207"/>
      <c r="D3" s="207"/>
      <c r="E3" s="207"/>
      <c r="F3" s="9" t="s">
        <v>4</v>
      </c>
      <c r="G3" s="9" t="s">
        <v>5</v>
      </c>
      <c r="H3" s="9"/>
      <c r="I3" s="10"/>
      <c r="J3" s="10"/>
      <c r="K3" s="9" t="s">
        <v>6</v>
      </c>
      <c r="L3" s="141"/>
    </row>
    <row r="4" spans="1:14" s="20" customFormat="1" ht="11.25">
      <c r="A4" s="208">
        <v>41582</v>
      </c>
      <c r="B4" s="208"/>
      <c r="C4" s="208"/>
      <c r="D4" s="208"/>
      <c r="E4" s="208"/>
      <c r="F4" s="15" t="s">
        <v>7</v>
      </c>
      <c r="G4" s="16" t="s">
        <v>8</v>
      </c>
      <c r="H4" s="15"/>
      <c r="I4" s="197"/>
      <c r="J4" s="197"/>
      <c r="K4" s="15" t="s">
        <v>9</v>
      </c>
      <c r="L4" s="142"/>
      <c r="N4" s="20" t="s">
        <v>58</v>
      </c>
    </row>
    <row r="5" spans="1:12" s="14" customFormat="1" ht="9">
      <c r="A5" s="207" t="s">
        <v>10</v>
      </c>
      <c r="B5" s="207"/>
      <c r="C5" s="207"/>
      <c r="D5" s="207"/>
      <c r="E5" s="207"/>
      <c r="F5" s="22" t="s">
        <v>11</v>
      </c>
      <c r="G5" s="10" t="s">
        <v>12</v>
      </c>
      <c r="H5" s="10"/>
      <c r="I5" s="10"/>
      <c r="J5" s="10"/>
      <c r="K5" s="10"/>
      <c r="L5" s="23" t="s">
        <v>13</v>
      </c>
    </row>
    <row r="6" spans="1:14" s="20" customFormat="1" ht="12" thickBot="1">
      <c r="A6" s="209" t="s">
        <v>14</v>
      </c>
      <c r="B6" s="209"/>
      <c r="C6" s="209"/>
      <c r="D6" s="209"/>
      <c r="E6" s="209"/>
      <c r="F6" s="26" t="s">
        <v>107</v>
      </c>
      <c r="G6" s="26" t="s">
        <v>16</v>
      </c>
      <c r="H6" s="26"/>
      <c r="I6" s="198"/>
      <c r="J6" s="198"/>
      <c r="K6" s="26"/>
      <c r="L6" s="27" t="s">
        <v>17</v>
      </c>
      <c r="N6" s="20" t="s">
        <v>18</v>
      </c>
    </row>
    <row r="7" spans="1:12" s="2" customFormat="1" ht="9">
      <c r="A7" s="29"/>
      <c r="B7" s="30" t="s">
        <v>19</v>
      </c>
      <c r="C7" s="31" t="s">
        <v>20</v>
      </c>
      <c r="D7" s="31" t="s">
        <v>21</v>
      </c>
      <c r="E7" s="30" t="s">
        <v>22</v>
      </c>
      <c r="F7" s="31" t="s">
        <v>23</v>
      </c>
      <c r="G7" s="31" t="s">
        <v>25</v>
      </c>
      <c r="H7" s="31"/>
      <c r="I7" s="31" t="s">
        <v>26</v>
      </c>
      <c r="J7" s="31"/>
      <c r="K7" s="31" t="s">
        <v>98</v>
      </c>
      <c r="L7" s="31"/>
    </row>
    <row r="8" spans="1:12" s="2" customFormat="1" ht="7.5" customHeight="1">
      <c r="A8" s="36"/>
      <c r="B8" s="37"/>
      <c r="C8" s="38"/>
      <c r="D8" s="38"/>
      <c r="E8" s="39"/>
      <c r="F8" s="40"/>
      <c r="G8" s="38"/>
      <c r="H8" s="38"/>
      <c r="I8" s="38"/>
      <c r="J8" s="38"/>
      <c r="K8" s="38"/>
      <c r="L8" s="38"/>
    </row>
    <row r="9" spans="1:14" s="3" customFormat="1" ht="18" customHeight="1">
      <c r="A9" s="143">
        <v>1</v>
      </c>
      <c r="B9" s="42">
        <v>5885283</v>
      </c>
      <c r="C9" s="43">
        <v>1063</v>
      </c>
      <c r="D9" s="43">
        <v>0</v>
      </c>
      <c r="E9" s="44">
        <v>1</v>
      </c>
      <c r="F9" s="45" t="s">
        <v>120</v>
      </c>
      <c r="G9" s="144"/>
      <c r="H9" s="144"/>
      <c r="I9" s="144"/>
      <c r="J9" s="144"/>
      <c r="K9" s="144"/>
      <c r="L9" s="47">
        <v>4</v>
      </c>
      <c r="M9" s="49">
        <v>104</v>
      </c>
      <c r="N9" s="60" t="e">
        <f>jugador($F9)</f>
        <v>#NAME?</v>
      </c>
    </row>
    <row r="10" spans="1:14" s="3" customFormat="1" ht="18" customHeight="1">
      <c r="A10" s="145"/>
      <c r="B10" s="120"/>
      <c r="C10" s="112"/>
      <c r="D10" s="112"/>
      <c r="E10" s="125"/>
      <c r="F10" s="114"/>
      <c r="G10" s="146" t="s">
        <v>175</v>
      </c>
      <c r="H10" s="147" t="e">
        <v>#NAME?</v>
      </c>
      <c r="I10" s="148"/>
      <c r="J10" s="148"/>
      <c r="K10" s="125"/>
      <c r="L10" s="125"/>
      <c r="M10" s="60"/>
      <c r="N10" s="60"/>
    </row>
    <row r="11" spans="1:14" s="3" customFormat="1" ht="18" customHeight="1">
      <c r="A11" s="145">
        <v>2</v>
      </c>
      <c r="B11" s="149">
        <v>5903994</v>
      </c>
      <c r="C11" s="150">
        <v>2428</v>
      </c>
      <c r="D11" s="150">
        <v>0</v>
      </c>
      <c r="E11" s="151">
        <v>5</v>
      </c>
      <c r="F11" s="152" t="s">
        <v>121</v>
      </c>
      <c r="G11" s="153" t="s">
        <v>176</v>
      </c>
      <c r="H11" s="147"/>
      <c r="I11" s="148"/>
      <c r="J11" s="148"/>
      <c r="K11" s="125"/>
      <c r="L11" s="125"/>
      <c r="M11" s="49">
        <v>26</v>
      </c>
      <c r="N11" s="60" t="e">
        <f>jugador($F11)</f>
        <v>#NAME?</v>
      </c>
    </row>
    <row r="12" spans="1:14" s="3" customFormat="1" ht="18" customHeight="1">
      <c r="A12" s="145"/>
      <c r="B12" s="120"/>
      <c r="C12" s="112"/>
      <c r="D12" s="112"/>
      <c r="E12" s="113"/>
      <c r="F12" s="118"/>
      <c r="G12" s="154"/>
      <c r="H12" s="147"/>
      <c r="I12" s="155" t="s">
        <v>175</v>
      </c>
      <c r="J12" s="126" t="e">
        <v>#NAME?</v>
      </c>
      <c r="K12" s="148"/>
      <c r="L12" s="125"/>
      <c r="M12" s="60"/>
      <c r="N12" s="60"/>
    </row>
    <row r="13" spans="1:14" s="3" customFormat="1" ht="18" customHeight="1">
      <c r="A13" s="143">
        <v>3</v>
      </c>
      <c r="B13" s="149">
        <v>5913240</v>
      </c>
      <c r="C13" s="150">
        <v>2305</v>
      </c>
      <c r="D13" s="150">
        <v>0</v>
      </c>
      <c r="E13" s="151">
        <v>4</v>
      </c>
      <c r="F13" s="156" t="s">
        <v>122</v>
      </c>
      <c r="G13" s="157" t="s">
        <v>175</v>
      </c>
      <c r="H13" s="147"/>
      <c r="I13" s="153" t="s">
        <v>153</v>
      </c>
      <c r="J13" s="147"/>
      <c r="K13" s="148"/>
      <c r="L13" s="125"/>
      <c r="M13" s="49">
        <v>29</v>
      </c>
      <c r="N13" s="60" t="e">
        <f>jugador($F13)</f>
        <v>#NAME?</v>
      </c>
    </row>
    <row r="14" spans="1:14" s="3" customFormat="1" ht="18" customHeight="1">
      <c r="A14" s="145"/>
      <c r="B14" s="120"/>
      <c r="C14" s="112"/>
      <c r="D14" s="112"/>
      <c r="E14" s="113"/>
      <c r="F14" s="114"/>
      <c r="G14" s="158" t="s">
        <v>177</v>
      </c>
      <c r="H14" s="126" t="e">
        <v>#NAME?</v>
      </c>
      <c r="I14" s="154"/>
      <c r="J14" s="147"/>
      <c r="K14" s="148"/>
      <c r="L14" s="125"/>
      <c r="M14" s="60"/>
      <c r="N14" s="60"/>
    </row>
    <row r="15" spans="1:14" s="3" customFormat="1" ht="18" customHeight="1">
      <c r="A15" s="145">
        <v>4</v>
      </c>
      <c r="B15" s="149">
        <v>5879385</v>
      </c>
      <c r="C15" s="150">
        <v>4497</v>
      </c>
      <c r="D15" s="150" t="s">
        <v>100</v>
      </c>
      <c r="E15" s="151">
        <v>7</v>
      </c>
      <c r="F15" s="152" t="s">
        <v>110</v>
      </c>
      <c r="G15" s="148" t="s">
        <v>178</v>
      </c>
      <c r="H15" s="147"/>
      <c r="I15" s="154"/>
      <c r="J15" s="147"/>
      <c r="K15" s="148"/>
      <c r="L15" s="125"/>
      <c r="M15" s="49">
        <v>5</v>
      </c>
      <c r="N15" s="60" t="e">
        <f>jugador($F15)</f>
        <v>#NAME?</v>
      </c>
    </row>
    <row r="16" spans="1:14" s="3" customFormat="1" ht="18" customHeight="1">
      <c r="A16" s="145"/>
      <c r="B16" s="120"/>
      <c r="C16" s="112"/>
      <c r="D16" s="112"/>
      <c r="E16" s="125"/>
      <c r="F16" s="118"/>
      <c r="G16" s="125"/>
      <c r="H16" s="147"/>
      <c r="I16" s="154"/>
      <c r="J16" s="147"/>
      <c r="K16" s="155" t="s">
        <v>119</v>
      </c>
      <c r="L16" s="147" t="e">
        <v>#NAME?</v>
      </c>
      <c r="M16" s="60"/>
      <c r="N16" s="60"/>
    </row>
    <row r="17" spans="1:14" s="3" customFormat="1" ht="18" customHeight="1">
      <c r="A17" s="145">
        <v>5</v>
      </c>
      <c r="B17" s="149">
        <v>5940847</v>
      </c>
      <c r="C17" s="150">
        <v>0</v>
      </c>
      <c r="D17" s="150" t="s">
        <v>105</v>
      </c>
      <c r="E17" s="151">
        <v>8</v>
      </c>
      <c r="F17" s="156" t="s">
        <v>118</v>
      </c>
      <c r="G17" s="125"/>
      <c r="H17" s="147"/>
      <c r="I17" s="154"/>
      <c r="J17" s="147"/>
      <c r="K17" s="255" t="s">
        <v>193</v>
      </c>
      <c r="L17" s="125"/>
      <c r="M17" s="49">
        <v>0</v>
      </c>
      <c r="N17" s="60" t="e">
        <f>jugador($F17)</f>
        <v>#NAME?</v>
      </c>
    </row>
    <row r="18" spans="1:14" s="3" customFormat="1" ht="18" customHeight="1">
      <c r="A18" s="145"/>
      <c r="B18" s="120"/>
      <c r="C18" s="112"/>
      <c r="D18" s="112"/>
      <c r="E18" s="125"/>
      <c r="F18" s="114"/>
      <c r="G18" s="146" t="s">
        <v>119</v>
      </c>
      <c r="H18" s="147" t="e">
        <v>#NAME?</v>
      </c>
      <c r="I18" s="154"/>
      <c r="J18" s="147"/>
      <c r="K18" s="148"/>
      <c r="L18" s="125"/>
      <c r="M18" s="60"/>
      <c r="N18" s="60"/>
    </row>
    <row r="19" spans="1:14" s="3" customFormat="1" ht="18" customHeight="1">
      <c r="A19" s="143">
        <v>6</v>
      </c>
      <c r="B19" s="149">
        <v>5899721</v>
      </c>
      <c r="C19" s="150">
        <v>1830</v>
      </c>
      <c r="D19" s="150">
        <v>0</v>
      </c>
      <c r="E19" s="151">
        <v>3</v>
      </c>
      <c r="F19" s="152" t="s">
        <v>123</v>
      </c>
      <c r="G19" s="153" t="s">
        <v>153</v>
      </c>
      <c r="H19" s="147"/>
      <c r="I19" s="157" t="s">
        <v>175</v>
      </c>
      <c r="J19" s="147"/>
      <c r="K19" s="148"/>
      <c r="L19" s="125"/>
      <c r="M19" s="49">
        <v>44</v>
      </c>
      <c r="N19" s="60" t="e">
        <f>jugador($F19)</f>
        <v>#NAME?</v>
      </c>
    </row>
    <row r="20" spans="1:14" s="3" customFormat="1" ht="18" customHeight="1">
      <c r="A20" s="145"/>
      <c r="B20" s="120"/>
      <c r="C20" s="112"/>
      <c r="D20" s="112"/>
      <c r="E20" s="113"/>
      <c r="F20" s="118"/>
      <c r="G20" s="154"/>
      <c r="H20" s="147"/>
      <c r="I20" s="158" t="s">
        <v>119</v>
      </c>
      <c r="J20" s="126" t="e">
        <v>#NAME?</v>
      </c>
      <c r="K20" s="148"/>
      <c r="L20" s="125"/>
      <c r="M20" s="60"/>
      <c r="N20" s="60"/>
    </row>
    <row r="21" spans="1:14" s="3" customFormat="1" ht="18" customHeight="1">
      <c r="A21" s="145">
        <v>7</v>
      </c>
      <c r="B21" s="149">
        <v>5913216</v>
      </c>
      <c r="C21" s="150">
        <v>2588</v>
      </c>
      <c r="D21" s="150">
        <v>0</v>
      </c>
      <c r="E21" s="151">
        <v>6</v>
      </c>
      <c r="F21" s="156" t="s">
        <v>124</v>
      </c>
      <c r="G21" s="157" t="s">
        <v>119</v>
      </c>
      <c r="H21" s="147"/>
      <c r="I21" s="125" t="s">
        <v>159</v>
      </c>
      <c r="J21" s="125"/>
      <c r="K21" s="148"/>
      <c r="L21" s="125"/>
      <c r="M21" s="49">
        <v>23</v>
      </c>
      <c r="N21" s="60" t="e">
        <f>jugador($F21)</f>
        <v>#NAME?</v>
      </c>
    </row>
    <row r="22" spans="1:14" s="3" customFormat="1" ht="18" customHeight="1">
      <c r="A22" s="145"/>
      <c r="B22" s="120"/>
      <c r="C22" s="112"/>
      <c r="D22" s="112"/>
      <c r="E22" s="113"/>
      <c r="F22" s="114"/>
      <c r="G22" s="158" t="s">
        <v>156</v>
      </c>
      <c r="H22" s="126" t="e">
        <v>#NAME?</v>
      </c>
      <c r="I22" s="148"/>
      <c r="J22" s="148"/>
      <c r="K22" s="148"/>
      <c r="L22" s="125"/>
      <c r="M22" s="60"/>
      <c r="N22" s="60"/>
    </row>
    <row r="23" spans="1:14" s="3" customFormat="1" ht="18" customHeight="1">
      <c r="A23" s="143">
        <v>8</v>
      </c>
      <c r="B23" s="149">
        <v>5877933</v>
      </c>
      <c r="C23" s="150">
        <v>1669</v>
      </c>
      <c r="D23" s="150">
        <v>0</v>
      </c>
      <c r="E23" s="159">
        <v>2</v>
      </c>
      <c r="F23" s="152" t="s">
        <v>125</v>
      </c>
      <c r="G23" s="148" t="s">
        <v>145</v>
      </c>
      <c r="H23" s="148"/>
      <c r="I23" s="148"/>
      <c r="J23" s="148"/>
      <c r="K23" s="148"/>
      <c r="L23" s="125"/>
      <c r="M23" s="49">
        <v>51</v>
      </c>
      <c r="N23" s="60" t="e">
        <f>jugador($F23)</f>
        <v>#NAME?</v>
      </c>
    </row>
    <row r="24" spans="1:12" s="3" customFormat="1" ht="18" customHeight="1" thickBot="1">
      <c r="A24" s="148"/>
      <c r="B24" s="160"/>
      <c r="C24" s="125"/>
      <c r="D24" s="125"/>
      <c r="E24" s="113"/>
      <c r="F24" s="144"/>
      <c r="G24" s="125"/>
      <c r="H24" s="125"/>
      <c r="I24" s="148"/>
      <c r="J24" s="148"/>
      <c r="K24" s="161"/>
      <c r="L24" s="162"/>
    </row>
    <row r="25" spans="1:12" s="81" customFormat="1" ht="9" customHeight="1">
      <c r="A25" s="210" t="s">
        <v>45</v>
      </c>
      <c r="B25" s="211"/>
      <c r="C25" s="211"/>
      <c r="D25" s="212"/>
      <c r="E25" s="77" t="s">
        <v>46</v>
      </c>
      <c r="F25" s="78" t="s">
        <v>47</v>
      </c>
      <c r="G25" s="213" t="s">
        <v>48</v>
      </c>
      <c r="H25" s="214"/>
      <c r="I25" s="215"/>
      <c r="J25" s="79"/>
      <c r="K25" s="214" t="s">
        <v>49</v>
      </c>
      <c r="L25" s="203"/>
    </row>
    <row r="26" spans="1:12" s="81" customFormat="1" ht="9" customHeight="1" thickBot="1">
      <c r="A26" s="204">
        <v>41579</v>
      </c>
      <c r="B26" s="216"/>
      <c r="C26" s="216"/>
      <c r="D26" s="217"/>
      <c r="E26" s="163">
        <v>1</v>
      </c>
      <c r="F26" s="83" t="s">
        <v>120</v>
      </c>
      <c r="G26" s="218"/>
      <c r="H26" s="219"/>
      <c r="I26" s="220"/>
      <c r="J26" s="84"/>
      <c r="K26" s="219"/>
      <c r="L26" s="221"/>
    </row>
    <row r="27" spans="1:12" s="81" customFormat="1" ht="9" customHeight="1">
      <c r="A27" s="222" t="s">
        <v>50</v>
      </c>
      <c r="B27" s="223"/>
      <c r="C27" s="223"/>
      <c r="D27" s="224"/>
      <c r="E27" s="164">
        <v>2</v>
      </c>
      <c r="F27" s="86" t="s">
        <v>125</v>
      </c>
      <c r="G27" s="218"/>
      <c r="H27" s="219"/>
      <c r="I27" s="220"/>
      <c r="J27" s="84"/>
      <c r="K27" s="219"/>
      <c r="L27" s="221"/>
    </row>
    <row r="28" spans="1:12" s="81" customFormat="1" ht="9" customHeight="1" thickBot="1">
      <c r="A28" s="225" t="s">
        <v>51</v>
      </c>
      <c r="B28" s="226"/>
      <c r="C28" s="226"/>
      <c r="D28" s="227"/>
      <c r="E28" s="164">
        <v>3</v>
      </c>
      <c r="F28" s="86" t="s">
        <v>123</v>
      </c>
      <c r="G28" s="218"/>
      <c r="H28" s="219"/>
      <c r="I28" s="220"/>
      <c r="J28" s="84"/>
      <c r="K28" s="219"/>
      <c r="L28" s="221"/>
    </row>
    <row r="29" spans="1:12" s="81" customFormat="1" ht="9" customHeight="1">
      <c r="A29" s="210" t="s">
        <v>52</v>
      </c>
      <c r="B29" s="211"/>
      <c r="C29" s="211"/>
      <c r="D29" s="212"/>
      <c r="E29" s="164">
        <v>4</v>
      </c>
      <c r="F29" s="86" t="s">
        <v>122</v>
      </c>
      <c r="G29" s="218"/>
      <c r="H29" s="219"/>
      <c r="I29" s="220"/>
      <c r="J29" s="84"/>
      <c r="K29" s="219"/>
      <c r="L29" s="221"/>
    </row>
    <row r="30" spans="1:12" s="81" customFormat="1" ht="9" customHeight="1" thickBot="1">
      <c r="A30" s="228"/>
      <c r="B30" s="229"/>
      <c r="C30" s="229"/>
      <c r="D30" s="230"/>
      <c r="E30" s="87"/>
      <c r="F30" s="88"/>
      <c r="G30" s="218"/>
      <c r="H30" s="219"/>
      <c r="I30" s="220"/>
      <c r="J30" s="84"/>
      <c r="K30" s="219"/>
      <c r="L30" s="221"/>
    </row>
    <row r="31" spans="1:12" s="81" customFormat="1" ht="9" customHeight="1">
      <c r="A31" s="210" t="s">
        <v>53</v>
      </c>
      <c r="B31" s="211"/>
      <c r="C31" s="211"/>
      <c r="D31" s="212"/>
      <c r="E31" s="87"/>
      <c r="F31" s="88"/>
      <c r="G31" s="218"/>
      <c r="H31" s="219"/>
      <c r="I31" s="220"/>
      <c r="J31" s="84"/>
      <c r="K31" s="219"/>
      <c r="L31" s="221"/>
    </row>
    <row r="32" spans="1:12" s="81" customFormat="1" ht="9" customHeight="1">
      <c r="A32" s="231" t="s">
        <v>17</v>
      </c>
      <c r="B32" s="232"/>
      <c r="C32" s="232"/>
      <c r="D32" s="233"/>
      <c r="E32" s="87"/>
      <c r="F32" s="88"/>
      <c r="G32" s="218"/>
      <c r="H32" s="219"/>
      <c r="I32" s="220"/>
      <c r="J32" s="84"/>
      <c r="K32" s="219"/>
      <c r="L32" s="221"/>
    </row>
    <row r="33" spans="1:12" s="81" customFormat="1" ht="9" customHeight="1" thickBot="1">
      <c r="A33" s="235">
        <v>3208825</v>
      </c>
      <c r="B33" s="236"/>
      <c r="C33" s="236"/>
      <c r="D33" s="237"/>
      <c r="E33" s="89"/>
      <c r="F33" s="90"/>
      <c r="G33" s="238"/>
      <c r="H33" s="239"/>
      <c r="I33" s="240"/>
      <c r="J33" s="91"/>
      <c r="K33" s="239"/>
      <c r="L33" s="241"/>
    </row>
    <row r="34" spans="2:12" s="81" customFormat="1" ht="15">
      <c r="B34" s="92" t="s">
        <v>54</v>
      </c>
      <c r="F34" s="93"/>
      <c r="G34" s="93"/>
      <c r="H34" s="93"/>
      <c r="I34" s="94"/>
      <c r="J34" s="94"/>
      <c r="K34" s="242" t="s">
        <v>55</v>
      </c>
      <c r="L34" s="242"/>
    </row>
    <row r="35" spans="6:12" s="81" customFormat="1" ht="15">
      <c r="F35" s="95" t="s">
        <v>56</v>
      </c>
      <c r="G35" s="234" t="s">
        <v>57</v>
      </c>
      <c r="H35" s="234"/>
      <c r="I35" s="234"/>
      <c r="J35" s="96"/>
      <c r="K35" s="93"/>
      <c r="L35" s="94"/>
    </row>
    <row r="36" ht="12.75">
      <c r="L36" s="140">
        <v>41609</v>
      </c>
    </row>
    <row r="38" ht="12.75"/>
    <row r="39" ht="12.75"/>
    <row r="40" ht="12.75"/>
  </sheetData>
  <sheetProtection/>
  <mergeCells count="35">
    <mergeCell ref="G35:I35"/>
    <mergeCell ref="A33:D33"/>
    <mergeCell ref="G33:I33"/>
    <mergeCell ref="K33:L33"/>
    <mergeCell ref="K34:L34"/>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K25:L25"/>
    <mergeCell ref="A26:D26"/>
    <mergeCell ref="G26:I26"/>
    <mergeCell ref="K26:L26"/>
    <mergeCell ref="A5:E5"/>
    <mergeCell ref="A6:E6"/>
    <mergeCell ref="A25:D25"/>
    <mergeCell ref="G25:I25"/>
    <mergeCell ref="A1:L1"/>
    <mergeCell ref="A2:L2"/>
    <mergeCell ref="A3:E3"/>
    <mergeCell ref="A4:E4"/>
  </mergeCells>
  <conditionalFormatting sqref="F9 B9:D9 B11:D11 F11 F13 B13:D13 B15:D15 F15 F17 B17:D17 B19:D19 F19 F21 B21:D21 B23:D23 F23">
    <cfRule type="expression" priority="1" dxfId="1" stopIfTrue="1">
      <formula>AND($E9&lt;=$L$9,$M9&gt;0,$E9&gt;0,$D9&lt;&gt;"LL",$D9&lt;&gt;"Alt")</formula>
    </cfRule>
  </conditionalFormatting>
  <conditionalFormatting sqref="E9 E11 E13 E15 E17 E19 E21 E23">
    <cfRule type="expression" priority="2" dxfId="513" stopIfTrue="1">
      <formula>AND($E9&lt;=$L$9,$M9&gt;0,$D9&lt;&gt;"LL")</formula>
    </cfRule>
  </conditionalFormatting>
  <dataValidations count="4">
    <dataValidation type="list" allowBlank="1" showInputMessage="1" showErrorMessage="1" sqref="I20 I12">
      <formula1>$G21:$G22</formula1>
    </dataValidation>
    <dataValidation type="list" allowBlank="1" showInputMessage="1" showErrorMessage="1" sqref="G14 G22">
      <formula1>$N13:$N15</formula1>
    </dataValidation>
    <dataValidation type="list" allowBlank="1" showInputMessage="1" showErrorMessage="1" sqref="K16">
      <formula1>$I$19:$I$20</formula1>
    </dataValidation>
    <dataValidation type="list" allowBlank="1" showErrorMessage="1" promptTitle="Ganador" prompt="Seleccione el Jugador Ganador" sqref="G10 G18">
      <formula1>$N9:$N11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L1"/>
    </sheetView>
  </sheetViews>
  <sheetFormatPr defaultColWidth="9.140625" defaultRowHeight="15"/>
  <cols>
    <col min="1" max="1" width="2.7109375" style="5" bestFit="1" customWidth="1"/>
    <col min="2" max="2" width="7.57421875" style="5" customWidth="1"/>
    <col min="3" max="3" width="5.28125" style="5" bestFit="1" customWidth="1"/>
    <col min="4" max="4" width="4.00390625" style="5" customWidth="1"/>
    <col min="5" max="5" width="2.8515625" style="5" bestFit="1" customWidth="1"/>
    <col min="6" max="6" width="26.7109375" style="5" customWidth="1"/>
    <col min="7" max="7" width="13.7109375" style="165" customWidth="1"/>
    <col min="8" max="8" width="21.00390625" style="165" hidden="1" customWidth="1"/>
    <col min="9" max="9" width="13.7109375" style="165" customWidth="1"/>
    <col min="10" max="10" width="7.57421875" style="165" hidden="1" customWidth="1"/>
    <col min="11" max="12" width="13.7109375" style="165" customWidth="1"/>
    <col min="13" max="13" width="16.7109375" style="5" hidden="1" customWidth="1"/>
    <col min="14" max="14" width="20.140625" style="5" hidden="1" customWidth="1"/>
    <col min="15" max="16384" width="9.140625" style="5" customWidth="1"/>
  </cols>
  <sheetData>
    <row r="1" spans="1:12" s="7" customFormat="1" ht="25.5">
      <c r="A1" s="205" t="s">
        <v>1</v>
      </c>
      <c r="B1" s="205"/>
      <c r="C1" s="205"/>
      <c r="D1" s="205"/>
      <c r="E1" s="205"/>
      <c r="F1" s="205"/>
      <c r="G1" s="205"/>
      <c r="H1" s="205"/>
      <c r="I1" s="205"/>
      <c r="J1" s="205"/>
      <c r="K1" s="205"/>
      <c r="L1" s="205"/>
    </row>
    <row r="2" spans="1:12" s="1" customFormat="1" ht="12.75">
      <c r="A2" s="206" t="s">
        <v>2</v>
      </c>
      <c r="B2" s="206"/>
      <c r="C2" s="206"/>
      <c r="D2" s="206"/>
      <c r="E2" s="206"/>
      <c r="F2" s="206"/>
      <c r="G2" s="206"/>
      <c r="H2" s="206"/>
      <c r="I2" s="206"/>
      <c r="J2" s="206"/>
      <c r="K2" s="206"/>
      <c r="L2" s="206"/>
    </row>
    <row r="3" spans="1:12" s="14" customFormat="1" ht="9" customHeight="1">
      <c r="A3" s="207" t="s">
        <v>3</v>
      </c>
      <c r="B3" s="207"/>
      <c r="C3" s="207"/>
      <c r="D3" s="207"/>
      <c r="E3" s="207"/>
      <c r="F3" s="9" t="s">
        <v>4</v>
      </c>
      <c r="G3" s="9" t="s">
        <v>5</v>
      </c>
      <c r="H3" s="9"/>
      <c r="I3" s="10"/>
      <c r="J3" s="10"/>
      <c r="K3" s="9" t="s">
        <v>6</v>
      </c>
      <c r="L3" s="141"/>
    </row>
    <row r="4" spans="1:14" s="20" customFormat="1" ht="11.25">
      <c r="A4" s="208">
        <v>41582</v>
      </c>
      <c r="B4" s="208"/>
      <c r="C4" s="208"/>
      <c r="D4" s="208"/>
      <c r="E4" s="208"/>
      <c r="F4" s="15" t="s">
        <v>7</v>
      </c>
      <c r="G4" s="16" t="s">
        <v>8</v>
      </c>
      <c r="H4" s="15"/>
      <c r="I4" s="199"/>
      <c r="J4" s="199"/>
      <c r="K4" s="15" t="s">
        <v>9</v>
      </c>
      <c r="L4" s="142"/>
      <c r="N4" s="20" t="s">
        <v>58</v>
      </c>
    </row>
    <row r="5" spans="1:12" s="14" customFormat="1" ht="9">
      <c r="A5" s="207" t="s">
        <v>10</v>
      </c>
      <c r="B5" s="207"/>
      <c r="C5" s="207"/>
      <c r="D5" s="207"/>
      <c r="E5" s="207"/>
      <c r="F5" s="22" t="s">
        <v>11</v>
      </c>
      <c r="G5" s="10" t="s">
        <v>12</v>
      </c>
      <c r="H5" s="10"/>
      <c r="I5" s="10"/>
      <c r="J5" s="10"/>
      <c r="K5" s="10"/>
      <c r="L5" s="23" t="s">
        <v>13</v>
      </c>
    </row>
    <row r="6" spans="1:14" s="20" customFormat="1" ht="12" thickBot="1">
      <c r="A6" s="209" t="s">
        <v>14</v>
      </c>
      <c r="B6" s="209"/>
      <c r="C6" s="209"/>
      <c r="D6" s="209"/>
      <c r="E6" s="209"/>
      <c r="F6" s="26" t="s">
        <v>126</v>
      </c>
      <c r="G6" s="26" t="s">
        <v>16</v>
      </c>
      <c r="H6" s="26"/>
      <c r="I6" s="200"/>
      <c r="J6" s="200"/>
      <c r="K6" s="26"/>
      <c r="L6" s="27" t="s">
        <v>17</v>
      </c>
      <c r="N6" s="20" t="s">
        <v>18</v>
      </c>
    </row>
    <row r="7" spans="1:12" s="2" customFormat="1" ht="9">
      <c r="A7" s="29"/>
      <c r="B7" s="30" t="s">
        <v>19</v>
      </c>
      <c r="C7" s="31" t="s">
        <v>20</v>
      </c>
      <c r="D7" s="31" t="s">
        <v>21</v>
      </c>
      <c r="E7" s="30" t="s">
        <v>22</v>
      </c>
      <c r="F7" s="31" t="s">
        <v>23</v>
      </c>
      <c r="G7" s="31" t="s">
        <v>25</v>
      </c>
      <c r="H7" s="31"/>
      <c r="I7" s="31" t="s">
        <v>26</v>
      </c>
      <c r="J7" s="31"/>
      <c r="K7" s="31" t="s">
        <v>98</v>
      </c>
      <c r="L7" s="31"/>
    </row>
    <row r="8" spans="1:12" s="2" customFormat="1" ht="7.5" customHeight="1">
      <c r="A8" s="36"/>
      <c r="B8" s="37"/>
      <c r="C8" s="38"/>
      <c r="D8" s="38"/>
      <c r="E8" s="39"/>
      <c r="F8" s="40"/>
      <c r="G8" s="38"/>
      <c r="H8" s="38"/>
      <c r="I8" s="38"/>
      <c r="J8" s="38"/>
      <c r="K8" s="38"/>
      <c r="L8" s="38"/>
    </row>
    <row r="9" spans="1:14" s="3" customFormat="1" ht="18" customHeight="1">
      <c r="A9" s="143">
        <v>1</v>
      </c>
      <c r="B9" s="42">
        <v>5874278</v>
      </c>
      <c r="C9" s="43">
        <v>0</v>
      </c>
      <c r="D9" s="43">
        <v>0</v>
      </c>
      <c r="E9" s="44">
        <v>1</v>
      </c>
      <c r="F9" s="45" t="s">
        <v>127</v>
      </c>
      <c r="G9" s="144"/>
      <c r="H9" s="144"/>
      <c r="I9" s="144"/>
      <c r="J9" s="144"/>
      <c r="K9" s="144"/>
      <c r="L9" s="47">
        <v>4</v>
      </c>
      <c r="M9" s="49">
        <v>664</v>
      </c>
      <c r="N9" s="60" t="e">
        <f>jugador($F9)</f>
        <v>#NAME?</v>
      </c>
    </row>
    <row r="10" spans="1:14" s="3" customFormat="1" ht="18" customHeight="1">
      <c r="A10" s="145"/>
      <c r="B10" s="120"/>
      <c r="C10" s="112"/>
      <c r="D10" s="112"/>
      <c r="E10" s="125"/>
      <c r="F10" s="114"/>
      <c r="G10" s="146" t="s">
        <v>179</v>
      </c>
      <c r="H10" s="147" t="e">
        <v>#NAME?</v>
      </c>
      <c r="I10" s="148"/>
      <c r="J10" s="148"/>
      <c r="K10" s="125"/>
      <c r="L10" s="125"/>
      <c r="M10" s="60"/>
      <c r="N10" s="60"/>
    </row>
    <row r="11" spans="1:14" s="3" customFormat="1" ht="18" customHeight="1">
      <c r="A11" s="145">
        <v>2</v>
      </c>
      <c r="B11" s="149">
        <v>5905677</v>
      </c>
      <c r="C11" s="150">
        <v>6028</v>
      </c>
      <c r="D11" s="150">
        <v>0</v>
      </c>
      <c r="E11" s="151">
        <v>8</v>
      </c>
      <c r="F11" s="152" t="s">
        <v>128</v>
      </c>
      <c r="G11" s="153" t="s">
        <v>146</v>
      </c>
      <c r="H11" s="147"/>
      <c r="I11" s="148"/>
      <c r="J11" s="148"/>
      <c r="K11" s="125"/>
      <c r="L11" s="125"/>
      <c r="M11" s="49">
        <v>1</v>
      </c>
      <c r="N11" s="60" t="e">
        <f>jugador($F11)</f>
        <v>#NAME?</v>
      </c>
    </row>
    <row r="12" spans="1:14" s="3" customFormat="1" ht="18" customHeight="1">
      <c r="A12" s="145"/>
      <c r="B12" s="120"/>
      <c r="C12" s="112"/>
      <c r="D12" s="112"/>
      <c r="E12" s="113"/>
      <c r="F12" s="118"/>
      <c r="G12" s="154"/>
      <c r="H12" s="147"/>
      <c r="I12" s="155" t="s">
        <v>180</v>
      </c>
      <c r="J12" s="126" t="e">
        <v>#NAME?</v>
      </c>
      <c r="K12" s="148"/>
      <c r="L12" s="125"/>
      <c r="M12" s="60"/>
      <c r="N12" s="60"/>
    </row>
    <row r="13" spans="1:14" s="3" customFormat="1" ht="18" customHeight="1">
      <c r="A13" s="143">
        <v>3</v>
      </c>
      <c r="B13" s="149">
        <v>5877256</v>
      </c>
      <c r="C13" s="150">
        <v>307</v>
      </c>
      <c r="D13" s="150">
        <v>0</v>
      </c>
      <c r="E13" s="151">
        <v>3</v>
      </c>
      <c r="F13" s="156" t="s">
        <v>129</v>
      </c>
      <c r="G13" s="157" t="s">
        <v>179</v>
      </c>
      <c r="H13" s="147"/>
      <c r="I13" s="153" t="s">
        <v>188</v>
      </c>
      <c r="J13" s="147"/>
      <c r="K13" s="148"/>
      <c r="L13" s="125"/>
      <c r="M13" s="49">
        <v>510</v>
      </c>
      <c r="N13" s="60" t="e">
        <f>jugador($F13)</f>
        <v>#NAME?</v>
      </c>
    </row>
    <row r="14" spans="1:14" s="3" customFormat="1" ht="18" customHeight="1">
      <c r="A14" s="145"/>
      <c r="B14" s="120"/>
      <c r="C14" s="112"/>
      <c r="D14" s="112"/>
      <c r="E14" s="113"/>
      <c r="F14" s="114"/>
      <c r="G14" s="158" t="s">
        <v>180</v>
      </c>
      <c r="H14" s="126" t="e">
        <v>#NAME?</v>
      </c>
      <c r="I14" s="154"/>
      <c r="J14" s="147"/>
      <c r="K14" s="148"/>
      <c r="L14" s="125"/>
      <c r="M14" s="60"/>
      <c r="N14" s="60"/>
    </row>
    <row r="15" spans="1:14" s="3" customFormat="1" ht="18" customHeight="1">
      <c r="A15" s="145">
        <v>4</v>
      </c>
      <c r="B15" s="149">
        <v>5886067</v>
      </c>
      <c r="C15" s="150">
        <v>590</v>
      </c>
      <c r="D15" s="150">
        <v>0</v>
      </c>
      <c r="E15" s="151">
        <v>5</v>
      </c>
      <c r="F15" s="152" t="s">
        <v>130</v>
      </c>
      <c r="G15" s="148" t="s">
        <v>181</v>
      </c>
      <c r="H15" s="147"/>
      <c r="I15" s="154"/>
      <c r="J15" s="147"/>
      <c r="K15" s="148"/>
      <c r="L15" s="125"/>
      <c r="M15" s="49">
        <v>219</v>
      </c>
      <c r="N15" s="60" t="e">
        <f>jugador($F15)</f>
        <v>#NAME?</v>
      </c>
    </row>
    <row r="16" spans="1:14" s="3" customFormat="1" ht="18" customHeight="1">
      <c r="A16" s="145"/>
      <c r="B16" s="120"/>
      <c r="C16" s="112"/>
      <c r="D16" s="112"/>
      <c r="E16" s="125"/>
      <c r="F16" s="118"/>
      <c r="G16" s="125"/>
      <c r="H16" s="147"/>
      <c r="I16" s="154"/>
      <c r="J16" s="147"/>
      <c r="K16" s="155" t="s">
        <v>183</v>
      </c>
      <c r="L16" s="147" t="e">
        <v>#NAME?</v>
      </c>
      <c r="M16" s="60"/>
      <c r="N16" s="60"/>
    </row>
    <row r="17" spans="1:14" s="3" customFormat="1" ht="18" customHeight="1">
      <c r="A17" s="145">
        <v>5</v>
      </c>
      <c r="B17" s="149">
        <v>5911913</v>
      </c>
      <c r="C17" s="150">
        <v>2264</v>
      </c>
      <c r="D17" s="150">
        <v>0</v>
      </c>
      <c r="E17" s="151">
        <v>6</v>
      </c>
      <c r="F17" s="156" t="s">
        <v>131</v>
      </c>
      <c r="G17" s="125"/>
      <c r="H17" s="147"/>
      <c r="I17" s="154"/>
      <c r="J17" s="147"/>
      <c r="K17" s="255" t="s">
        <v>194</v>
      </c>
      <c r="L17" s="125"/>
      <c r="M17" s="49">
        <v>30</v>
      </c>
      <c r="N17" s="60" t="e">
        <f>jugador($F17)</f>
        <v>#NAME?</v>
      </c>
    </row>
    <row r="18" spans="1:14" s="3" customFormat="1" ht="18" customHeight="1">
      <c r="A18" s="145"/>
      <c r="B18" s="120"/>
      <c r="C18" s="112"/>
      <c r="D18" s="112"/>
      <c r="E18" s="125"/>
      <c r="F18" s="114"/>
      <c r="G18" s="146" t="s">
        <v>182</v>
      </c>
      <c r="H18" s="147" t="e">
        <v>#NAME?</v>
      </c>
      <c r="I18" s="154"/>
      <c r="J18" s="147"/>
      <c r="K18" s="148"/>
      <c r="L18" s="125"/>
      <c r="M18" s="60"/>
      <c r="N18" s="60"/>
    </row>
    <row r="19" spans="1:14" s="3" customFormat="1" ht="18" customHeight="1">
      <c r="A19" s="143">
        <v>6</v>
      </c>
      <c r="B19" s="149">
        <v>5886231</v>
      </c>
      <c r="C19" s="150">
        <v>356</v>
      </c>
      <c r="D19" s="150">
        <v>0</v>
      </c>
      <c r="E19" s="151">
        <v>4</v>
      </c>
      <c r="F19" s="152" t="s">
        <v>132</v>
      </c>
      <c r="G19" s="153" t="s">
        <v>146</v>
      </c>
      <c r="H19" s="147"/>
      <c r="I19" s="157" t="s">
        <v>180</v>
      </c>
      <c r="J19" s="147"/>
      <c r="K19" s="148"/>
      <c r="L19" s="125"/>
      <c r="M19" s="49">
        <v>414</v>
      </c>
      <c r="N19" s="60" t="e">
        <f>jugador($F19)</f>
        <v>#NAME?</v>
      </c>
    </row>
    <row r="20" spans="1:14" s="3" customFormat="1" ht="18" customHeight="1">
      <c r="A20" s="145"/>
      <c r="B20" s="120"/>
      <c r="C20" s="112"/>
      <c r="D20" s="112"/>
      <c r="E20" s="113"/>
      <c r="F20" s="118"/>
      <c r="G20" s="154"/>
      <c r="H20" s="147"/>
      <c r="I20" s="158" t="s">
        <v>183</v>
      </c>
      <c r="J20" s="126" t="e">
        <v>#NAME?</v>
      </c>
      <c r="K20" s="148"/>
      <c r="L20" s="125"/>
      <c r="M20" s="60"/>
      <c r="N20" s="60"/>
    </row>
    <row r="21" spans="1:14" s="3" customFormat="1" ht="18" customHeight="1">
      <c r="A21" s="145">
        <v>7</v>
      </c>
      <c r="B21" s="149">
        <v>5912565</v>
      </c>
      <c r="C21" s="150">
        <v>3650</v>
      </c>
      <c r="D21" s="150">
        <v>0</v>
      </c>
      <c r="E21" s="151">
        <v>7</v>
      </c>
      <c r="F21" s="156" t="s">
        <v>133</v>
      </c>
      <c r="G21" s="157" t="s">
        <v>182</v>
      </c>
      <c r="H21" s="147"/>
      <c r="I21" s="125" t="s">
        <v>189</v>
      </c>
      <c r="J21" s="125"/>
      <c r="K21" s="148"/>
      <c r="L21" s="125"/>
      <c r="M21" s="49">
        <v>10</v>
      </c>
      <c r="N21" s="60" t="e">
        <f>jugador($F21)</f>
        <v>#NAME?</v>
      </c>
    </row>
    <row r="22" spans="1:14" s="3" customFormat="1" ht="18" customHeight="1">
      <c r="A22" s="145"/>
      <c r="B22" s="120"/>
      <c r="C22" s="112"/>
      <c r="D22" s="112"/>
      <c r="E22" s="113"/>
      <c r="F22" s="114"/>
      <c r="G22" s="158" t="s">
        <v>183</v>
      </c>
      <c r="H22" s="126" t="e">
        <v>#NAME?</v>
      </c>
      <c r="I22" s="148"/>
      <c r="J22" s="148"/>
      <c r="K22" s="148"/>
      <c r="L22" s="125"/>
      <c r="M22" s="60"/>
      <c r="N22" s="60"/>
    </row>
    <row r="23" spans="1:14" s="3" customFormat="1" ht="18" customHeight="1">
      <c r="A23" s="143">
        <v>8</v>
      </c>
      <c r="B23" s="149">
        <v>5875325</v>
      </c>
      <c r="C23" s="150">
        <v>273</v>
      </c>
      <c r="D23" s="150">
        <v>0</v>
      </c>
      <c r="E23" s="159">
        <v>2</v>
      </c>
      <c r="F23" s="152" t="s">
        <v>134</v>
      </c>
      <c r="G23" s="148" t="s">
        <v>145</v>
      </c>
      <c r="H23" s="148"/>
      <c r="I23" s="148"/>
      <c r="J23" s="148"/>
      <c r="K23" s="148"/>
      <c r="L23" s="125"/>
      <c r="M23" s="49">
        <v>588</v>
      </c>
      <c r="N23" s="60" t="e">
        <f>jugador($F23)</f>
        <v>#NAME?</v>
      </c>
    </row>
    <row r="24" spans="1:12" s="3" customFormat="1" ht="18" customHeight="1" thickBot="1">
      <c r="A24" s="148"/>
      <c r="B24" s="160"/>
      <c r="C24" s="125"/>
      <c r="D24" s="125"/>
      <c r="E24" s="113"/>
      <c r="F24" s="144"/>
      <c r="G24" s="125"/>
      <c r="H24" s="125"/>
      <c r="I24" s="148"/>
      <c r="J24" s="148"/>
      <c r="K24" s="161"/>
      <c r="L24" s="162"/>
    </row>
    <row r="25" spans="1:12" s="81" customFormat="1" ht="9" customHeight="1">
      <c r="A25" s="210" t="s">
        <v>45</v>
      </c>
      <c r="B25" s="211"/>
      <c r="C25" s="211"/>
      <c r="D25" s="212"/>
      <c r="E25" s="77" t="s">
        <v>46</v>
      </c>
      <c r="F25" s="78" t="s">
        <v>47</v>
      </c>
      <c r="G25" s="213" t="s">
        <v>48</v>
      </c>
      <c r="H25" s="214"/>
      <c r="I25" s="215"/>
      <c r="J25" s="79"/>
      <c r="K25" s="214" t="s">
        <v>49</v>
      </c>
      <c r="L25" s="203"/>
    </row>
    <row r="26" spans="1:12" s="81" customFormat="1" ht="9" customHeight="1" thickBot="1">
      <c r="A26" s="204">
        <v>41579</v>
      </c>
      <c r="B26" s="216"/>
      <c r="C26" s="216"/>
      <c r="D26" s="217"/>
      <c r="E26" s="163">
        <v>1</v>
      </c>
      <c r="F26" s="83" t="s">
        <v>127</v>
      </c>
      <c r="G26" s="218"/>
      <c r="H26" s="219"/>
      <c r="I26" s="220"/>
      <c r="J26" s="84"/>
      <c r="K26" s="219"/>
      <c r="L26" s="221"/>
    </row>
    <row r="27" spans="1:12" s="81" customFormat="1" ht="9" customHeight="1">
      <c r="A27" s="222" t="s">
        <v>50</v>
      </c>
      <c r="B27" s="223"/>
      <c r="C27" s="223"/>
      <c r="D27" s="224"/>
      <c r="E27" s="164">
        <v>2</v>
      </c>
      <c r="F27" s="86" t="s">
        <v>134</v>
      </c>
      <c r="G27" s="218"/>
      <c r="H27" s="219"/>
      <c r="I27" s="220"/>
      <c r="J27" s="84"/>
      <c r="K27" s="219"/>
      <c r="L27" s="221"/>
    </row>
    <row r="28" spans="1:12" s="81" customFormat="1" ht="9" customHeight="1" thickBot="1">
      <c r="A28" s="225" t="s">
        <v>51</v>
      </c>
      <c r="B28" s="226"/>
      <c r="C28" s="226"/>
      <c r="D28" s="227"/>
      <c r="E28" s="164">
        <v>3</v>
      </c>
      <c r="F28" s="86" t="s">
        <v>129</v>
      </c>
      <c r="G28" s="218"/>
      <c r="H28" s="219"/>
      <c r="I28" s="220"/>
      <c r="J28" s="84"/>
      <c r="K28" s="219"/>
      <c r="L28" s="221"/>
    </row>
    <row r="29" spans="1:12" s="81" customFormat="1" ht="9" customHeight="1">
      <c r="A29" s="210" t="s">
        <v>52</v>
      </c>
      <c r="B29" s="211"/>
      <c r="C29" s="211"/>
      <c r="D29" s="212"/>
      <c r="E29" s="164">
        <v>4</v>
      </c>
      <c r="F29" s="86" t="s">
        <v>132</v>
      </c>
      <c r="G29" s="218"/>
      <c r="H29" s="219"/>
      <c r="I29" s="220"/>
      <c r="J29" s="84"/>
      <c r="K29" s="219"/>
      <c r="L29" s="221"/>
    </row>
    <row r="30" spans="1:12" s="81" customFormat="1" ht="9" customHeight="1" thickBot="1">
      <c r="A30" s="228"/>
      <c r="B30" s="229"/>
      <c r="C30" s="229"/>
      <c r="D30" s="230"/>
      <c r="E30" s="87"/>
      <c r="F30" s="88"/>
      <c r="G30" s="218"/>
      <c r="H30" s="219"/>
      <c r="I30" s="220"/>
      <c r="J30" s="84"/>
      <c r="K30" s="219"/>
      <c r="L30" s="221"/>
    </row>
    <row r="31" spans="1:12" s="81" customFormat="1" ht="9" customHeight="1">
      <c r="A31" s="210" t="s">
        <v>53</v>
      </c>
      <c r="B31" s="211"/>
      <c r="C31" s="211"/>
      <c r="D31" s="212"/>
      <c r="E31" s="87"/>
      <c r="F31" s="88"/>
      <c r="G31" s="218"/>
      <c r="H31" s="219"/>
      <c r="I31" s="220"/>
      <c r="J31" s="84"/>
      <c r="K31" s="219"/>
      <c r="L31" s="221"/>
    </row>
    <row r="32" spans="1:12" s="81" customFormat="1" ht="9" customHeight="1">
      <c r="A32" s="231" t="s">
        <v>17</v>
      </c>
      <c r="B32" s="232"/>
      <c r="C32" s="232"/>
      <c r="D32" s="233"/>
      <c r="E32" s="87"/>
      <c r="F32" s="88"/>
      <c r="G32" s="218"/>
      <c r="H32" s="219"/>
      <c r="I32" s="220"/>
      <c r="J32" s="84"/>
      <c r="K32" s="219"/>
      <c r="L32" s="221"/>
    </row>
    <row r="33" spans="1:12" s="81" customFormat="1" ht="9" customHeight="1" thickBot="1">
      <c r="A33" s="235">
        <v>3208825</v>
      </c>
      <c r="B33" s="236"/>
      <c r="C33" s="236"/>
      <c r="D33" s="237"/>
      <c r="E33" s="89"/>
      <c r="F33" s="90"/>
      <c r="G33" s="238"/>
      <c r="H33" s="239"/>
      <c r="I33" s="240"/>
      <c r="J33" s="91"/>
      <c r="K33" s="239"/>
      <c r="L33" s="241"/>
    </row>
    <row r="34" spans="2:12" s="81" customFormat="1" ht="15">
      <c r="B34" s="92" t="s">
        <v>54</v>
      </c>
      <c r="F34" s="93"/>
      <c r="G34" s="93"/>
      <c r="H34" s="93"/>
      <c r="I34" s="94"/>
      <c r="J34" s="94"/>
      <c r="K34" s="242" t="s">
        <v>55</v>
      </c>
      <c r="L34" s="242"/>
    </row>
    <row r="35" spans="6:12" s="81" customFormat="1" ht="15">
      <c r="F35" s="95" t="s">
        <v>56</v>
      </c>
      <c r="G35" s="234" t="s">
        <v>57</v>
      </c>
      <c r="H35" s="234"/>
      <c r="I35" s="234"/>
      <c r="J35" s="96"/>
      <c r="K35" s="93"/>
      <c r="L35" s="94"/>
    </row>
    <row r="36" ht="12.75">
      <c r="L36" s="140">
        <v>41609</v>
      </c>
    </row>
    <row r="37" ht="12.75"/>
    <row r="39" ht="12.75"/>
    <row r="40" ht="12.75"/>
  </sheetData>
  <sheetProtection/>
  <mergeCells count="35">
    <mergeCell ref="A1:L1"/>
    <mergeCell ref="A2:L2"/>
    <mergeCell ref="A3:E3"/>
    <mergeCell ref="A4:E4"/>
    <mergeCell ref="A5:E5"/>
    <mergeCell ref="A6:E6"/>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G35:I35"/>
    <mergeCell ref="A33:D33"/>
    <mergeCell ref="G33:I33"/>
    <mergeCell ref="K33:L33"/>
    <mergeCell ref="K34:L34"/>
  </mergeCells>
  <conditionalFormatting sqref="F9 B9:D9 B11:D11 F11 F13 B13:D13 B15:D15 F15 F17 B17:D17 B19:D19 F19 F21 B21:D21 B23:D23 F23">
    <cfRule type="expression" priority="1" dxfId="1" stopIfTrue="1">
      <formula>AND($E9&lt;=$L$9,$M9&gt;0,$E9&gt;0,$D9&lt;&gt;"LL",$D9&lt;&gt;"Alt")</formula>
    </cfRule>
  </conditionalFormatting>
  <conditionalFormatting sqref="E9 E11 E13 E15 E17 E19 E21 E23">
    <cfRule type="expression" priority="2" dxfId="513" stopIfTrue="1">
      <formula>AND($E9&lt;=$L$9,$M9&gt;0,$D9&lt;&gt;"LL")</formula>
    </cfRule>
  </conditionalFormatting>
  <dataValidations count="4">
    <dataValidation type="list" allowBlank="1" showInputMessage="1" showErrorMessage="1" sqref="K16">
      <formula1>$I$19:$I$20</formula1>
    </dataValidation>
    <dataValidation type="list" allowBlank="1" showInputMessage="1" showErrorMessage="1" sqref="I20 I12">
      <formula1>$G21:$G22</formula1>
    </dataValidation>
    <dataValidation type="list" allowBlank="1" showErrorMessage="1" promptTitle="Ganador" prompt="Seleccione el Jugador Ganador" sqref="G10 G18">
      <formula1>$N9:$N11</formula1>
    </dataValidation>
    <dataValidation type="list" allowBlank="1" showInputMessage="1" showErrorMessage="1" sqref="G14 G22">
      <formula1>$N13:$N15</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L1"/>
    </sheetView>
  </sheetViews>
  <sheetFormatPr defaultColWidth="9.140625" defaultRowHeight="15"/>
  <cols>
    <col min="1" max="1" width="2.7109375" style="5" bestFit="1" customWidth="1"/>
    <col min="2" max="2" width="7.57421875" style="5" customWidth="1"/>
    <col min="3" max="3" width="5.28125" style="5" bestFit="1" customWidth="1"/>
    <col min="4" max="4" width="4.00390625" style="5" customWidth="1"/>
    <col min="5" max="5" width="2.8515625" style="5" bestFit="1" customWidth="1"/>
    <col min="6" max="6" width="26.7109375" style="5" customWidth="1"/>
    <col min="7" max="7" width="13.7109375" style="165" customWidth="1"/>
    <col min="8" max="8" width="21.00390625" style="165" hidden="1" customWidth="1"/>
    <col min="9" max="9" width="13.7109375" style="165" customWidth="1"/>
    <col min="10" max="10" width="7.57421875" style="165" hidden="1" customWidth="1"/>
    <col min="11" max="12" width="13.7109375" style="165" customWidth="1"/>
    <col min="13" max="13" width="16.7109375" style="5" hidden="1" customWidth="1"/>
    <col min="14" max="14" width="20.140625" style="5" hidden="1" customWidth="1"/>
    <col min="15" max="16384" width="9.140625" style="5" customWidth="1"/>
  </cols>
  <sheetData>
    <row r="1" spans="1:12" s="7" customFormat="1" ht="25.5">
      <c r="A1" s="205" t="s">
        <v>1</v>
      </c>
      <c r="B1" s="205"/>
      <c r="C1" s="205"/>
      <c r="D1" s="205"/>
      <c r="E1" s="205"/>
      <c r="F1" s="205"/>
      <c r="G1" s="205"/>
      <c r="H1" s="205"/>
      <c r="I1" s="205"/>
      <c r="J1" s="205"/>
      <c r="K1" s="205"/>
      <c r="L1" s="205"/>
    </row>
    <row r="2" spans="1:12" s="1" customFormat="1" ht="12.75">
      <c r="A2" s="206" t="s">
        <v>2</v>
      </c>
      <c r="B2" s="206"/>
      <c r="C2" s="206"/>
      <c r="D2" s="206"/>
      <c r="E2" s="206"/>
      <c r="F2" s="206"/>
      <c r="G2" s="206"/>
      <c r="H2" s="206"/>
      <c r="I2" s="206"/>
      <c r="J2" s="206"/>
      <c r="K2" s="206"/>
      <c r="L2" s="206"/>
    </row>
    <row r="3" spans="1:12" s="14" customFormat="1" ht="9" customHeight="1">
      <c r="A3" s="207" t="s">
        <v>3</v>
      </c>
      <c r="B3" s="207"/>
      <c r="C3" s="207"/>
      <c r="D3" s="207"/>
      <c r="E3" s="207"/>
      <c r="F3" s="9" t="s">
        <v>4</v>
      </c>
      <c r="G3" s="9" t="s">
        <v>5</v>
      </c>
      <c r="H3" s="9"/>
      <c r="I3" s="10"/>
      <c r="J3" s="10"/>
      <c r="K3" s="9" t="s">
        <v>6</v>
      </c>
      <c r="L3" s="141"/>
    </row>
    <row r="4" spans="1:14" s="20" customFormat="1" ht="11.25">
      <c r="A4" s="208">
        <v>41582</v>
      </c>
      <c r="B4" s="208"/>
      <c r="C4" s="208"/>
      <c r="D4" s="208"/>
      <c r="E4" s="208"/>
      <c r="F4" s="15" t="s">
        <v>7</v>
      </c>
      <c r="G4" s="16" t="s">
        <v>8</v>
      </c>
      <c r="H4" s="15"/>
      <c r="I4" s="201"/>
      <c r="J4" s="201"/>
      <c r="K4" s="15" t="s">
        <v>9</v>
      </c>
      <c r="L4" s="142"/>
      <c r="N4" s="20" t="s">
        <v>58</v>
      </c>
    </row>
    <row r="5" spans="1:12" s="14" customFormat="1" ht="9">
      <c r="A5" s="207" t="s">
        <v>10</v>
      </c>
      <c r="B5" s="207"/>
      <c r="C5" s="207"/>
      <c r="D5" s="207"/>
      <c r="E5" s="207"/>
      <c r="F5" s="22" t="s">
        <v>11</v>
      </c>
      <c r="G5" s="10" t="s">
        <v>12</v>
      </c>
      <c r="H5" s="10"/>
      <c r="I5" s="10"/>
      <c r="J5" s="10"/>
      <c r="K5" s="10"/>
      <c r="L5" s="23" t="s">
        <v>13</v>
      </c>
    </row>
    <row r="6" spans="1:14" s="20" customFormat="1" ht="12" thickBot="1">
      <c r="A6" s="209" t="s">
        <v>14</v>
      </c>
      <c r="B6" s="209"/>
      <c r="C6" s="209"/>
      <c r="D6" s="209"/>
      <c r="E6" s="209"/>
      <c r="F6" s="26" t="s">
        <v>135</v>
      </c>
      <c r="G6" s="26" t="s">
        <v>16</v>
      </c>
      <c r="H6" s="26"/>
      <c r="I6" s="202"/>
      <c r="J6" s="202"/>
      <c r="K6" s="26"/>
      <c r="L6" s="27" t="s">
        <v>17</v>
      </c>
      <c r="N6" s="20" t="s">
        <v>18</v>
      </c>
    </row>
    <row r="7" spans="1:12" s="2" customFormat="1" ht="9">
      <c r="A7" s="29"/>
      <c r="B7" s="30" t="s">
        <v>19</v>
      </c>
      <c r="C7" s="31" t="s">
        <v>20</v>
      </c>
      <c r="D7" s="31" t="s">
        <v>21</v>
      </c>
      <c r="E7" s="30" t="s">
        <v>22</v>
      </c>
      <c r="F7" s="31" t="s">
        <v>23</v>
      </c>
      <c r="G7" s="31" t="s">
        <v>25</v>
      </c>
      <c r="H7" s="31"/>
      <c r="I7" s="31" t="s">
        <v>26</v>
      </c>
      <c r="J7" s="31"/>
      <c r="K7" s="31" t="s">
        <v>98</v>
      </c>
      <c r="L7" s="31"/>
    </row>
    <row r="8" spans="1:12" s="2" customFormat="1" ht="7.5" customHeight="1">
      <c r="A8" s="36"/>
      <c r="B8" s="37"/>
      <c r="C8" s="38"/>
      <c r="D8" s="38"/>
      <c r="E8" s="39"/>
      <c r="F8" s="40"/>
      <c r="G8" s="38"/>
      <c r="H8" s="38"/>
      <c r="I8" s="38"/>
      <c r="J8" s="38"/>
      <c r="K8" s="38"/>
      <c r="L8" s="38"/>
    </row>
    <row r="9" spans="1:14" s="3" customFormat="1" ht="18" customHeight="1">
      <c r="A9" s="143">
        <v>1</v>
      </c>
      <c r="B9" s="42">
        <v>5848695</v>
      </c>
      <c r="C9" s="43">
        <v>205</v>
      </c>
      <c r="D9" s="43" t="s">
        <v>136</v>
      </c>
      <c r="E9" s="44">
        <v>1</v>
      </c>
      <c r="F9" s="45" t="s">
        <v>137</v>
      </c>
      <c r="G9" s="144"/>
      <c r="H9" s="144"/>
      <c r="I9" s="144"/>
      <c r="J9" s="144"/>
      <c r="K9" s="144"/>
      <c r="L9" s="47">
        <v>2</v>
      </c>
      <c r="M9" s="49">
        <v>809</v>
      </c>
      <c r="N9" s="60" t="e">
        <f>jugador($F9)</f>
        <v>#NAME?</v>
      </c>
    </row>
    <row r="10" spans="1:14" s="3" customFormat="1" ht="18" customHeight="1">
      <c r="A10" s="145"/>
      <c r="B10" s="120"/>
      <c r="C10" s="112"/>
      <c r="D10" s="112"/>
      <c r="E10" s="125"/>
      <c r="F10" s="114"/>
      <c r="G10" s="146" t="s">
        <v>138</v>
      </c>
      <c r="H10" s="147" t="e">
        <v>#NAME?</v>
      </c>
      <c r="I10" s="148"/>
      <c r="J10" s="148"/>
      <c r="K10" s="125"/>
      <c r="L10" s="125"/>
      <c r="M10" s="60"/>
      <c r="N10" s="60"/>
    </row>
    <row r="11" spans="1:14" s="3" customFormat="1" ht="18" customHeight="1">
      <c r="A11" s="145">
        <v>2</v>
      </c>
      <c r="B11" s="149" t="s">
        <v>0</v>
      </c>
      <c r="C11" s="150" t="s">
        <v>0</v>
      </c>
      <c r="D11" s="150" t="s">
        <v>0</v>
      </c>
      <c r="E11" s="151"/>
      <c r="F11" s="152" t="s">
        <v>29</v>
      </c>
      <c r="G11" s="153"/>
      <c r="H11" s="147"/>
      <c r="I11" s="148"/>
      <c r="J11" s="148"/>
      <c r="K11" s="125"/>
      <c r="L11" s="125"/>
      <c r="M11" s="49" t="s">
        <v>0</v>
      </c>
      <c r="N11" s="60" t="e">
        <f>jugador($F11)</f>
        <v>#NAME?</v>
      </c>
    </row>
    <row r="12" spans="1:14" s="3" customFormat="1" ht="18" customHeight="1">
      <c r="A12" s="145"/>
      <c r="B12" s="120"/>
      <c r="C12" s="112"/>
      <c r="D12" s="112"/>
      <c r="E12" s="113"/>
      <c r="F12" s="118"/>
      <c r="G12" s="154"/>
      <c r="H12" s="147"/>
      <c r="I12" s="155" t="s">
        <v>184</v>
      </c>
      <c r="J12" s="126" t="e">
        <v>#NAME?</v>
      </c>
      <c r="K12" s="148"/>
      <c r="L12" s="125"/>
      <c r="M12" s="60"/>
      <c r="N12" s="60"/>
    </row>
    <row r="13" spans="1:14" s="3" customFormat="1" ht="18" customHeight="1">
      <c r="A13" s="143">
        <v>3</v>
      </c>
      <c r="B13" s="149">
        <v>5909017</v>
      </c>
      <c r="C13" s="150">
        <v>0</v>
      </c>
      <c r="D13" s="150">
        <v>0</v>
      </c>
      <c r="E13" s="151">
        <v>5</v>
      </c>
      <c r="F13" s="156" t="s">
        <v>139</v>
      </c>
      <c r="G13" s="157" t="s">
        <v>138</v>
      </c>
      <c r="H13" s="147"/>
      <c r="I13" s="153" t="s">
        <v>190</v>
      </c>
      <c r="J13" s="147"/>
      <c r="K13" s="148"/>
      <c r="L13" s="125"/>
      <c r="M13" s="49">
        <v>43</v>
      </c>
      <c r="N13" s="60" t="e">
        <f>jugador($F13)</f>
        <v>#NAME?</v>
      </c>
    </row>
    <row r="14" spans="1:14" s="3" customFormat="1" ht="18" customHeight="1">
      <c r="A14" s="145"/>
      <c r="B14" s="120"/>
      <c r="C14" s="112"/>
      <c r="D14" s="112"/>
      <c r="E14" s="113"/>
      <c r="F14" s="114"/>
      <c r="G14" s="158" t="s">
        <v>184</v>
      </c>
      <c r="H14" s="126" t="e">
        <v>#NAME?</v>
      </c>
      <c r="I14" s="154"/>
      <c r="J14" s="147"/>
      <c r="K14" s="148"/>
      <c r="L14" s="125"/>
      <c r="M14" s="60"/>
      <c r="N14" s="60"/>
    </row>
    <row r="15" spans="1:14" s="3" customFormat="1" ht="18" customHeight="1">
      <c r="A15" s="145">
        <v>4</v>
      </c>
      <c r="B15" s="149">
        <v>5900990</v>
      </c>
      <c r="C15" s="150">
        <v>0</v>
      </c>
      <c r="D15" s="150">
        <v>0</v>
      </c>
      <c r="E15" s="151">
        <v>3</v>
      </c>
      <c r="F15" s="152" t="s">
        <v>140</v>
      </c>
      <c r="G15" s="148" t="s">
        <v>185</v>
      </c>
      <c r="H15" s="147"/>
      <c r="I15" s="154"/>
      <c r="J15" s="147"/>
      <c r="K15" s="148"/>
      <c r="L15" s="125"/>
      <c r="M15" s="49">
        <v>454</v>
      </c>
      <c r="N15" s="60" t="e">
        <f>jugador($F15)</f>
        <v>#NAME?</v>
      </c>
    </row>
    <row r="16" spans="1:14" s="3" customFormat="1" ht="18" customHeight="1">
      <c r="A16" s="145"/>
      <c r="B16" s="120"/>
      <c r="C16" s="112"/>
      <c r="D16" s="112"/>
      <c r="E16" s="125"/>
      <c r="F16" s="118"/>
      <c r="G16" s="125"/>
      <c r="H16" s="147"/>
      <c r="I16" s="154"/>
      <c r="J16" s="147"/>
      <c r="K16" s="155" t="s">
        <v>184</v>
      </c>
      <c r="L16" s="147" t="e">
        <v>#NAME?</v>
      </c>
      <c r="M16" s="60"/>
      <c r="N16" s="60"/>
    </row>
    <row r="17" spans="1:14" s="3" customFormat="1" ht="18" customHeight="1">
      <c r="A17" s="145">
        <v>5</v>
      </c>
      <c r="B17" s="149">
        <v>5861499</v>
      </c>
      <c r="C17" s="150">
        <v>607</v>
      </c>
      <c r="D17" s="150">
        <v>0</v>
      </c>
      <c r="E17" s="151">
        <v>4</v>
      </c>
      <c r="F17" s="156" t="s">
        <v>141</v>
      </c>
      <c r="G17" s="125"/>
      <c r="H17" s="147"/>
      <c r="I17" s="154"/>
      <c r="J17" s="147"/>
      <c r="K17" s="255" t="s">
        <v>187</v>
      </c>
      <c r="L17" s="125"/>
      <c r="M17" s="49">
        <v>210</v>
      </c>
      <c r="N17" s="60" t="e">
        <f>jugador($F17)</f>
        <v>#NAME?</v>
      </c>
    </row>
    <row r="18" spans="1:14" s="3" customFormat="1" ht="18" customHeight="1">
      <c r="A18" s="145"/>
      <c r="B18" s="120"/>
      <c r="C18" s="112"/>
      <c r="D18" s="112"/>
      <c r="E18" s="125"/>
      <c r="F18" s="114"/>
      <c r="G18" s="146" t="s">
        <v>186</v>
      </c>
      <c r="H18" s="147" t="e">
        <v>#NAME?</v>
      </c>
      <c r="I18" s="154"/>
      <c r="J18" s="147"/>
      <c r="K18" s="148"/>
      <c r="L18" s="125"/>
      <c r="M18" s="60"/>
      <c r="N18" s="60"/>
    </row>
    <row r="19" spans="1:14" s="3" customFormat="1" ht="18" customHeight="1">
      <c r="A19" s="143">
        <v>6</v>
      </c>
      <c r="B19" s="149">
        <v>5917797</v>
      </c>
      <c r="C19" s="150">
        <v>2223</v>
      </c>
      <c r="D19" s="150">
        <v>0</v>
      </c>
      <c r="E19" s="151">
        <v>6</v>
      </c>
      <c r="F19" s="152" t="s">
        <v>142</v>
      </c>
      <c r="G19" s="153" t="s">
        <v>153</v>
      </c>
      <c r="H19" s="147"/>
      <c r="I19" s="157" t="s">
        <v>184</v>
      </c>
      <c r="J19" s="147"/>
      <c r="K19" s="148"/>
      <c r="L19" s="125"/>
      <c r="M19" s="49">
        <v>31</v>
      </c>
      <c r="N19" s="60" t="e">
        <f>jugador($F19)</f>
        <v>#NAME?</v>
      </c>
    </row>
    <row r="20" spans="1:14" s="3" customFormat="1" ht="18" customHeight="1">
      <c r="A20" s="145"/>
      <c r="B20" s="120"/>
      <c r="C20" s="112"/>
      <c r="D20" s="112"/>
      <c r="E20" s="113"/>
      <c r="F20" s="118"/>
      <c r="G20" s="154"/>
      <c r="H20" s="147"/>
      <c r="I20" s="158" t="s">
        <v>143</v>
      </c>
      <c r="J20" s="126" t="e">
        <v>#NAME?</v>
      </c>
      <c r="K20" s="148"/>
      <c r="L20" s="125"/>
      <c r="M20" s="60"/>
      <c r="N20" s="60"/>
    </row>
    <row r="21" spans="1:14" s="3" customFormat="1" ht="18" customHeight="1">
      <c r="A21" s="145">
        <v>7</v>
      </c>
      <c r="B21" s="149" t="s">
        <v>0</v>
      </c>
      <c r="C21" s="150" t="s">
        <v>0</v>
      </c>
      <c r="D21" s="150" t="s">
        <v>0</v>
      </c>
      <c r="E21" s="151"/>
      <c r="F21" s="156" t="s">
        <v>29</v>
      </c>
      <c r="G21" s="157" t="s">
        <v>186</v>
      </c>
      <c r="H21" s="147"/>
      <c r="I21" s="125" t="s">
        <v>191</v>
      </c>
      <c r="J21" s="125"/>
      <c r="K21" s="148"/>
      <c r="L21" s="125"/>
      <c r="M21" s="49" t="s">
        <v>0</v>
      </c>
      <c r="N21" s="60" t="e">
        <f>jugador($F21)</f>
        <v>#NAME?</v>
      </c>
    </row>
    <row r="22" spans="1:14" s="3" customFormat="1" ht="18" customHeight="1">
      <c r="A22" s="145"/>
      <c r="B22" s="120"/>
      <c r="C22" s="112"/>
      <c r="D22" s="112"/>
      <c r="E22" s="113"/>
      <c r="F22" s="114"/>
      <c r="G22" s="158" t="s">
        <v>143</v>
      </c>
      <c r="H22" s="126" t="e">
        <v>#NAME?</v>
      </c>
      <c r="I22" s="148"/>
      <c r="J22" s="148"/>
      <c r="K22" s="148"/>
      <c r="L22" s="125"/>
      <c r="M22" s="60"/>
      <c r="N22" s="60"/>
    </row>
    <row r="23" spans="1:14" s="3" customFormat="1" ht="18" customHeight="1">
      <c r="A23" s="143">
        <v>8</v>
      </c>
      <c r="B23" s="149">
        <v>5873212</v>
      </c>
      <c r="C23" s="150">
        <v>212</v>
      </c>
      <c r="D23" s="150">
        <v>0</v>
      </c>
      <c r="E23" s="159">
        <v>2</v>
      </c>
      <c r="F23" s="152" t="s">
        <v>144</v>
      </c>
      <c r="G23" s="148"/>
      <c r="H23" s="148"/>
      <c r="I23" s="148"/>
      <c r="J23" s="148"/>
      <c r="K23" s="148"/>
      <c r="L23" s="125"/>
      <c r="M23" s="49">
        <v>793</v>
      </c>
      <c r="N23" s="60" t="e">
        <f>jugador($F23)</f>
        <v>#NAME?</v>
      </c>
    </row>
    <row r="24" spans="1:12" s="3" customFormat="1" ht="18" customHeight="1" thickBot="1">
      <c r="A24" s="148"/>
      <c r="B24" s="160"/>
      <c r="C24" s="125"/>
      <c r="D24" s="125"/>
      <c r="E24" s="113"/>
      <c r="F24" s="144"/>
      <c r="G24" s="125"/>
      <c r="H24" s="125"/>
      <c r="I24" s="148"/>
      <c r="J24" s="148"/>
      <c r="K24" s="161"/>
      <c r="L24" s="162"/>
    </row>
    <row r="25" spans="1:12" s="81" customFormat="1" ht="9" customHeight="1">
      <c r="A25" s="210" t="s">
        <v>45</v>
      </c>
      <c r="B25" s="211"/>
      <c r="C25" s="211"/>
      <c r="D25" s="212"/>
      <c r="E25" s="77" t="s">
        <v>46</v>
      </c>
      <c r="F25" s="78" t="s">
        <v>47</v>
      </c>
      <c r="G25" s="213" t="s">
        <v>48</v>
      </c>
      <c r="H25" s="214"/>
      <c r="I25" s="215"/>
      <c r="J25" s="79"/>
      <c r="K25" s="214" t="s">
        <v>49</v>
      </c>
      <c r="L25" s="203"/>
    </row>
    <row r="26" spans="1:12" s="81" customFormat="1" ht="9" customHeight="1" thickBot="1">
      <c r="A26" s="204">
        <v>41579</v>
      </c>
      <c r="B26" s="216"/>
      <c r="C26" s="216"/>
      <c r="D26" s="217"/>
      <c r="E26" s="163">
        <v>1</v>
      </c>
      <c r="F26" s="83" t="s">
        <v>137</v>
      </c>
      <c r="G26" s="218"/>
      <c r="H26" s="219"/>
      <c r="I26" s="220"/>
      <c r="J26" s="84"/>
      <c r="K26" s="219"/>
      <c r="L26" s="221"/>
    </row>
    <row r="27" spans="1:12" s="81" customFormat="1" ht="9" customHeight="1">
      <c r="A27" s="222" t="s">
        <v>50</v>
      </c>
      <c r="B27" s="223"/>
      <c r="C27" s="223"/>
      <c r="D27" s="224"/>
      <c r="E27" s="164">
        <v>2</v>
      </c>
      <c r="F27" s="86" t="s">
        <v>144</v>
      </c>
      <c r="G27" s="218"/>
      <c r="H27" s="219"/>
      <c r="I27" s="220"/>
      <c r="J27" s="84"/>
      <c r="K27" s="219"/>
      <c r="L27" s="221"/>
    </row>
    <row r="28" spans="1:12" s="81" customFormat="1" ht="9" customHeight="1" thickBot="1">
      <c r="A28" s="225" t="s">
        <v>51</v>
      </c>
      <c r="B28" s="226"/>
      <c r="C28" s="226"/>
      <c r="D28" s="227"/>
      <c r="E28" s="164">
        <v>3</v>
      </c>
      <c r="F28" s="86" t="s">
        <v>0</v>
      </c>
      <c r="G28" s="218"/>
      <c r="H28" s="219"/>
      <c r="I28" s="220"/>
      <c r="J28" s="84"/>
      <c r="K28" s="219"/>
      <c r="L28" s="221"/>
    </row>
    <row r="29" spans="1:12" s="81" customFormat="1" ht="9" customHeight="1">
      <c r="A29" s="210" t="s">
        <v>52</v>
      </c>
      <c r="B29" s="211"/>
      <c r="C29" s="211"/>
      <c r="D29" s="212"/>
      <c r="E29" s="164">
        <v>4</v>
      </c>
      <c r="F29" s="86" t="s">
        <v>0</v>
      </c>
      <c r="G29" s="218"/>
      <c r="H29" s="219"/>
      <c r="I29" s="220"/>
      <c r="J29" s="84"/>
      <c r="K29" s="219"/>
      <c r="L29" s="221"/>
    </row>
    <row r="30" spans="1:12" s="81" customFormat="1" ht="9" customHeight="1" thickBot="1">
      <c r="A30" s="228"/>
      <c r="B30" s="229"/>
      <c r="C30" s="229"/>
      <c r="D30" s="230"/>
      <c r="E30" s="87"/>
      <c r="F30" s="88"/>
      <c r="G30" s="218"/>
      <c r="H30" s="219"/>
      <c r="I30" s="220"/>
      <c r="J30" s="84"/>
      <c r="K30" s="219"/>
      <c r="L30" s="221"/>
    </row>
    <row r="31" spans="1:12" s="81" customFormat="1" ht="9" customHeight="1">
      <c r="A31" s="210" t="s">
        <v>53</v>
      </c>
      <c r="B31" s="211"/>
      <c r="C31" s="211"/>
      <c r="D31" s="212"/>
      <c r="E31" s="87"/>
      <c r="F31" s="88"/>
      <c r="G31" s="218"/>
      <c r="H31" s="219"/>
      <c r="I31" s="220"/>
      <c r="J31" s="84"/>
      <c r="K31" s="219"/>
      <c r="L31" s="221"/>
    </row>
    <row r="32" spans="1:12" s="81" customFormat="1" ht="9" customHeight="1">
      <c r="A32" s="231" t="s">
        <v>17</v>
      </c>
      <c r="B32" s="232"/>
      <c r="C32" s="232"/>
      <c r="D32" s="233"/>
      <c r="E32" s="87"/>
      <c r="F32" s="88"/>
      <c r="G32" s="218"/>
      <c r="H32" s="219"/>
      <c r="I32" s="220"/>
      <c r="J32" s="84"/>
      <c r="K32" s="219"/>
      <c r="L32" s="221"/>
    </row>
    <row r="33" spans="1:12" s="81" customFormat="1" ht="9" customHeight="1" thickBot="1">
      <c r="A33" s="235">
        <v>3208825</v>
      </c>
      <c r="B33" s="236"/>
      <c r="C33" s="236"/>
      <c r="D33" s="237"/>
      <c r="E33" s="89"/>
      <c r="F33" s="90"/>
      <c r="G33" s="238"/>
      <c r="H33" s="239"/>
      <c r="I33" s="240"/>
      <c r="J33" s="91"/>
      <c r="K33" s="239"/>
      <c r="L33" s="241"/>
    </row>
    <row r="34" spans="2:12" s="81" customFormat="1" ht="15">
      <c r="B34" s="92" t="s">
        <v>54</v>
      </c>
      <c r="F34" s="93"/>
      <c r="G34" s="93"/>
      <c r="H34" s="93"/>
      <c r="I34" s="94"/>
      <c r="J34" s="94"/>
      <c r="K34" s="242" t="s">
        <v>55</v>
      </c>
      <c r="L34" s="242"/>
    </row>
    <row r="35" spans="6:12" s="81" customFormat="1" ht="15">
      <c r="F35" s="95" t="s">
        <v>56</v>
      </c>
      <c r="G35" s="234" t="s">
        <v>57</v>
      </c>
      <c r="H35" s="234"/>
      <c r="I35" s="234"/>
      <c r="J35" s="96"/>
      <c r="K35" s="93"/>
      <c r="L35" s="94"/>
    </row>
    <row r="36" ht="12.75">
      <c r="L36" s="140">
        <v>41602</v>
      </c>
    </row>
    <row r="37" ht="12.75"/>
    <row r="39" ht="12.75"/>
    <row r="40" ht="12.75"/>
  </sheetData>
  <sheetProtection/>
  <mergeCells count="35">
    <mergeCell ref="A1:L1"/>
    <mergeCell ref="A2:L2"/>
    <mergeCell ref="A3:E3"/>
    <mergeCell ref="A4:E4"/>
    <mergeCell ref="A5:E5"/>
    <mergeCell ref="A6:E6"/>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G35:I35"/>
    <mergeCell ref="A33:D33"/>
    <mergeCell ref="G33:I33"/>
    <mergeCell ref="K33:L33"/>
    <mergeCell ref="K34:L34"/>
  </mergeCells>
  <conditionalFormatting sqref="F9 B9:D9 B11:D11 F11 F13 B13:D13 B15:D15 F15 F17 B17:D17 B19:D19 F19 F21 B21:D21 B23:D23 F23">
    <cfRule type="expression" priority="1" dxfId="1" stopIfTrue="1">
      <formula>AND($E9&lt;=$L$9,$M9&gt;0,$E9&gt;0,$D9&lt;&gt;"LL",$D9&lt;&gt;"Alt")</formula>
    </cfRule>
  </conditionalFormatting>
  <conditionalFormatting sqref="E9 E11 E13 E15 E17 E19 E21 E23">
    <cfRule type="expression" priority="2" dxfId="513" stopIfTrue="1">
      <formula>AND($E9&lt;=$L$9,$M9&gt;0,$D9&lt;&gt;"LL")</formula>
    </cfRule>
  </conditionalFormatting>
  <dataValidations count="4">
    <dataValidation type="list" allowBlank="1" showInputMessage="1" showErrorMessage="1" sqref="K16">
      <formula1>$I$19:$I$20</formula1>
    </dataValidation>
    <dataValidation type="list" allowBlank="1" showInputMessage="1" showErrorMessage="1" sqref="I20 I12">
      <formula1>$G21:$G22</formula1>
    </dataValidation>
    <dataValidation type="list" allowBlank="1" showErrorMessage="1" promptTitle="Ganador" prompt="Seleccione el Jugador Ganador" sqref="G10 G18">
      <formula1>$N9:$N11</formula1>
    </dataValidation>
    <dataValidation type="list" allowBlank="1" showInputMessage="1" showErrorMessage="1" sqref="G14 G22">
      <formula1>$N13:$N15</formula1>
    </dataValidation>
  </dataValidations>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cp:lastModifiedBy>
  <cp:lastPrinted>2013-11-10T09:22:28Z</cp:lastPrinted>
  <dcterms:created xsi:type="dcterms:W3CDTF">2009-07-07T11:11:33Z</dcterms:created>
  <dcterms:modified xsi:type="dcterms:W3CDTF">2013-12-03T14:59:32Z</dcterms:modified>
  <cp:category/>
  <cp:version/>
  <cp:contentType/>
  <cp:contentStatus/>
</cp:coreProperties>
</file>